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1585" windowHeight="8055" firstSheet="6" activeTab="9"/>
  </bookViews>
  <sheets>
    <sheet name="04.2019 zadanie 4" sheetId="1" r:id="rId1"/>
    <sheet name="05.2019 zadanie 4" sheetId="2" r:id="rId2"/>
    <sheet name="06.2019 zadanie 4" sheetId="4" r:id="rId3"/>
    <sheet name="zadnie 3 maj" sheetId="5" r:id="rId4"/>
    <sheet name="zadnie3 czerwiec" sheetId="6" r:id="rId5"/>
    <sheet name="zadanie 1 kwiecień" sheetId="7" r:id="rId6"/>
    <sheet name="zadanie 1 maj" sheetId="8" r:id="rId7"/>
    <sheet name="zadanie 2kwiecien" sheetId="9" r:id="rId8"/>
    <sheet name="zadnie 2maj" sheetId="10" r:id="rId9"/>
    <sheet name="zadanie 2 czerwiec" sheetId="11" r:id="rId10"/>
    <sheet name="zadnie 5 kwiecień" sheetId="12" r:id="rId11"/>
    <sheet name="zadanie 5 maj" sheetId="13" r:id="rId12"/>
    <sheet name="zadanie 5 czerwiec" sheetId="14" r:id="rId13"/>
    <sheet name="zadanie 6" sheetId="15" r:id="rId14"/>
  </sheets>
  <externalReferences>
    <externalReference r:id="rId15"/>
  </externalReferences>
  <calcPr calcId="145621"/>
</workbook>
</file>

<file path=xl/calcChain.xml><?xml version="1.0" encoding="utf-8"?>
<calcChain xmlns="http://schemas.openxmlformats.org/spreadsheetml/2006/main">
  <c r="C5" i="15" l="1"/>
  <c r="C4" i="15"/>
  <c r="C3" i="15"/>
  <c r="C2" i="15"/>
  <c r="I11" i="12"/>
  <c r="I11" i="13"/>
  <c r="I11" i="14"/>
  <c r="I11" i="11" l="1"/>
  <c r="I11" i="10"/>
  <c r="I11" i="9"/>
  <c r="I11" i="8" l="1"/>
  <c r="I11" i="7"/>
  <c r="C18" i="6" l="1"/>
  <c r="C17" i="6"/>
  <c r="C16" i="6"/>
  <c r="C15" i="6"/>
  <c r="I11" i="6"/>
  <c r="A16" i="1" l="1"/>
  <c r="A17" i="1"/>
  <c r="A18" i="1" s="1"/>
  <c r="A19" i="1" s="1"/>
  <c r="A20" i="1" s="1"/>
  <c r="A21" i="1" s="1"/>
  <c r="A22" i="1" s="1"/>
  <c r="A15" i="1"/>
  <c r="I11" i="4" l="1"/>
  <c r="I11" i="2"/>
  <c r="I11" i="1"/>
</calcChain>
</file>

<file path=xl/sharedStrings.xml><?xml version="1.0" encoding="utf-8"?>
<sst xmlns="http://schemas.openxmlformats.org/spreadsheetml/2006/main" count="533" uniqueCount="54">
  <si>
    <t>Załącznik nr ZP-12</t>
  </si>
  <si>
    <t>Tytuł projektu</t>
  </si>
  <si>
    <t xml:space="preserve">Nazwa Beneficjenta </t>
  </si>
  <si>
    <t>Zakład Doskonalenia Zawodowego w Kielcach</t>
  </si>
  <si>
    <t>HARMONOGRAM ZAJĘĆ</t>
  </si>
  <si>
    <t>Organizator zajęć</t>
  </si>
  <si>
    <t>Data i miejsce zajęć</t>
  </si>
  <si>
    <t>Lp.</t>
  </si>
  <si>
    <t>Data realizacji zajęć</t>
  </si>
  <si>
    <t>Przedmiot/temat</t>
  </si>
  <si>
    <t>Godziny realizacji</t>
  </si>
  <si>
    <t>Liczba godzin</t>
  </si>
  <si>
    <t>…………………………………………………………….</t>
  </si>
  <si>
    <t xml:space="preserve">„SMART LOGISTYK - nowoczesne technologie w szkołach ZDZ                                      w Starachowicach i Ostrowcu Świętokrzyskim” 
</t>
  </si>
  <si>
    <t>Grupa</t>
  </si>
  <si>
    <t>Data i podpis Koordynatora Projektu / Koordynatora Lokalnego</t>
  </si>
  <si>
    <t>Łączna liczba godzin</t>
  </si>
  <si>
    <t>Niepubliczne Technikum im. Tadeusza Kościuszki w Ostrowcu Św. Zakładu Doskonalenia Zawodowego w Kielcach</t>
  </si>
  <si>
    <t>01.04.2019-30.04.2019</t>
  </si>
  <si>
    <t xml:space="preserve">Niepubliczne Technikum im. Tadeusza Kościuszki w Ostrowcu Św. Zakładu Doskonalenia Zawodowego w Kielcach, ul. Kilińskiego 49, 27-400 Ostrowiec Św. </t>
  </si>
  <si>
    <t>Trener Biznesu                                   (imię i nazwisko)</t>
  </si>
  <si>
    <t>01.05.2019-31.05.2019</t>
  </si>
  <si>
    <t>01.06.2019-30.06.2019</t>
  </si>
  <si>
    <t xml:space="preserve">„SMART LOGISTYK - nowoczesne technologie w szkołach ZDZ w Starachowicach 
i Ostrowcu Świętokrzyskim” 
</t>
  </si>
  <si>
    <t>Indywidualne sesje mentoringowe dla uczniów - style osobiste i zawodowe</t>
  </si>
  <si>
    <t>07:55-11:25</t>
  </si>
  <si>
    <t>15:10-16:40</t>
  </si>
  <si>
    <t>11:35-15:05</t>
  </si>
  <si>
    <t>15:10-18:10</t>
  </si>
  <si>
    <t>07:55-15:05</t>
  </si>
  <si>
    <t>07:55-13:15</t>
  </si>
  <si>
    <t>15:10-17:25</t>
  </si>
  <si>
    <t xml:space="preserve">Indywidualne sesje mentoringowe dla uczniów - Budowanie marki na rynku pracy, diagnoza + metoda Osterwaldera </t>
  </si>
  <si>
    <t>01.04.2019-11.05.2019</t>
  </si>
  <si>
    <t>Indywidualne sesje mentoringowe dla uczniów-Identyfikacja potrzeb ucznia, diagnoza, potencjał, mocne i słabe strony ucznia, plany zawodowe</t>
  </si>
  <si>
    <t>15:15-19:45</t>
  </si>
  <si>
    <t>08:15-18:15</t>
  </si>
  <si>
    <t>08:15-13:45</t>
  </si>
  <si>
    <t>08.04.2019-11.05.2019</t>
  </si>
  <si>
    <t>8.15-18.15</t>
  </si>
  <si>
    <t>Szkoły w Starachowicach im. Wojska Polskiego Zakładu Doskonalenia Zawodowego 
w Kielcach</t>
  </si>
  <si>
    <t>Szkoły ZDZ im. Wojska Polskiego , ul. Wojska Polskiego 15 27-200 Starachowice</t>
  </si>
  <si>
    <t>14:00-17:45</t>
  </si>
  <si>
    <t>14:30-18:15</t>
  </si>
  <si>
    <t>14:30-17:30</t>
  </si>
  <si>
    <t>09:00-16:30</t>
  </si>
  <si>
    <t>01.06.2019-31.06.2019</t>
  </si>
  <si>
    <t>Szkoły ZDZ im. Wojska Polskiego, ul. Wojska Polskiego 15 27-200 Starachowice</t>
  </si>
  <si>
    <t>14:30-16:45</t>
  </si>
  <si>
    <t>Indywidualne sesje mentoringowe dla uczniów - Indywidualne sesje mentoringowe dla uczniów - Budowanie marki na rynku pracy, diagnoza + metoda Osterwaldera, style osobiste i zawodowe</t>
  </si>
  <si>
    <t>08:00-17:00</t>
  </si>
  <si>
    <t>15:00-19:30</t>
  </si>
  <si>
    <t>Indywidualne sesje mentoringowe dla uczniów - Budowanie marki na rynku pracy, diagnoza + metoda Osterwaldera, style osobiste i zawodowe</t>
  </si>
  <si>
    <t>12:00-16:30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</si>
</sst>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color indexed="8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sz val="10"/>
      <color indexed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color indexed="17"/>
      <name val="Czcionka tekstu podstawowego"/>
      <family val="2"/>
      <charset val="238"/>
    </font>
    <font>
      <sz val="10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7"/>
      <color indexed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6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5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5" fontId="13" fillId="0" borderId="2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15" fontId="2" fillId="0" borderId="1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0" fontId="2" fillId="0" borderId="3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jakobik\AppData\Local\Microsoft\Windows\INetCache\Content.Outlook\V6W17C4H\Kopia%20Harmonogramy%20TB%202%20Ostrowiec%20&#346;w.%20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2019 TB2"/>
      <sheetName val="06.2019 TB2"/>
    </sheetNames>
    <sheetDataSet>
      <sheetData sheetId="0">
        <row r="15">
          <cell r="C15" t="str">
            <v xml:space="preserve">Indywidualne sesje mentoringowe dla uczniów - Budowanie marki na rynku pracy, diagnoza + metoda Osterwaldera </v>
          </cell>
        </row>
        <row r="18">
          <cell r="C18" t="str">
            <v xml:space="preserve">Indywidualne sesje mentoringowe dla uczniów - Budowanie marki na rynku pracy, diagnoza + metoda Osterwaldera </v>
          </cell>
        </row>
        <row r="19">
          <cell r="C19" t="str">
            <v xml:space="preserve">Indywidualne sesje mentoringowe dla uczniów - Budowanie marki na rynku pracy, diagnoza + metoda Osterwaldera </v>
          </cell>
        </row>
        <row r="20">
          <cell r="C20" t="str">
            <v xml:space="preserve">Indywidualne sesje mentoringowe dla uczniów - Budowanie marki na rynku pracy, diagnoza + metoda Osterwaldera </v>
          </cell>
        </row>
        <row r="21">
          <cell r="C21" t="str">
            <v xml:space="preserve">Indywidualne sesje mentoringowe dla uczniów - Budowanie marki na rynku pracy, diagnoza + metoda Osterwaldera </v>
          </cell>
        </row>
        <row r="22">
          <cell r="C22" t="str">
            <v xml:space="preserve">Indywidualne sesje mentoringowe dla uczniów - Budowanie marki na rynku pracy, diagnoza + metoda Osterwaldera </v>
          </cell>
        </row>
        <row r="23">
          <cell r="C23" t="str">
            <v xml:space="preserve">Indywidualne sesje mentoringowe dla uczniów - Budowanie marki na rynku pracy, diagnoza + metoda Osterwaldera </v>
          </cell>
        </row>
        <row r="24">
          <cell r="C24" t="str">
            <v xml:space="preserve">Indywidualne sesje mentoringowe dla uczniów - Budowanie marki na rynku pracy, diagnoza + metoda Osterwaldera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Layout" topLeftCell="A13" zoomScale="110" zoomScaleNormal="100" zoomScalePageLayoutView="110" workbookViewId="0">
      <selection activeCell="C18" sqref="C18:D18"/>
    </sheetView>
  </sheetViews>
  <sheetFormatPr defaultRowHeight="15"/>
  <cols>
    <col min="1" max="1" width="7" customWidth="1"/>
    <col min="4" max="4" width="16.140625" customWidth="1"/>
    <col min="6" max="6" width="11.7109375" customWidth="1"/>
    <col min="8" max="8" width="8.5703125" customWidth="1"/>
    <col min="10" max="10" width="7.42578125" customWidth="1"/>
  </cols>
  <sheetData>
    <row r="1" spans="1:10">
      <c r="G1" s="21" t="s">
        <v>0</v>
      </c>
      <c r="H1" s="21"/>
      <c r="I1" s="21"/>
      <c r="J1" s="21"/>
    </row>
    <row r="2" spans="1:10" ht="32.25" customHeight="1">
      <c r="A2" s="1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1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1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29" t="s">
        <v>4</v>
      </c>
      <c r="E6" s="29"/>
      <c r="F6" s="29"/>
      <c r="G6" s="29"/>
      <c r="H6" s="1"/>
      <c r="I6" s="1"/>
      <c r="J6" s="1"/>
    </row>
    <row r="7" spans="1:10">
      <c r="A7" s="1"/>
      <c r="B7" s="1"/>
      <c r="C7" s="1"/>
      <c r="D7" s="30"/>
      <c r="E7" s="30"/>
      <c r="F7" s="30"/>
      <c r="G7" s="30"/>
      <c r="H7" s="1"/>
      <c r="I7" s="1"/>
      <c r="J7" s="1"/>
    </row>
    <row r="8" spans="1:10" ht="36" customHeight="1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 ht="19.5" customHeight="1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18</v>
      </c>
      <c r="E10" s="40"/>
      <c r="F10" s="40"/>
      <c r="G10" s="40"/>
      <c r="H10" s="41"/>
      <c r="I10" s="16" t="s">
        <v>16</v>
      </c>
      <c r="J10" s="17"/>
    </row>
    <row r="11" spans="1:10" ht="48" customHeight="1">
      <c r="A11" s="31"/>
      <c r="B11" s="31"/>
      <c r="C11" s="31"/>
      <c r="D11" s="18" t="s">
        <v>19</v>
      </c>
      <c r="E11" s="19"/>
      <c r="F11" s="19"/>
      <c r="G11" s="19"/>
      <c r="H11" s="20"/>
      <c r="I11" s="16">
        <f>SUM(G14:G22)</f>
        <v>44</v>
      </c>
      <c r="J11" s="17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42" customHeight="1">
      <c r="A13" s="2" t="s">
        <v>7</v>
      </c>
      <c r="B13" s="3" t="s">
        <v>8</v>
      </c>
      <c r="C13" s="12" t="s">
        <v>9</v>
      </c>
      <c r="D13" s="26"/>
      <c r="E13" s="12" t="s">
        <v>10</v>
      </c>
      <c r="F13" s="26"/>
      <c r="G13" s="3" t="s">
        <v>11</v>
      </c>
      <c r="H13" s="27" t="s">
        <v>20</v>
      </c>
      <c r="I13" s="9"/>
      <c r="J13" s="28"/>
    </row>
    <row r="14" spans="1:10" ht="43.5" customHeight="1">
      <c r="A14" s="3">
        <v>1</v>
      </c>
      <c r="B14" s="7">
        <v>43575</v>
      </c>
      <c r="C14" s="12" t="s">
        <v>24</v>
      </c>
      <c r="D14" s="11"/>
      <c r="E14" s="12" t="s">
        <v>31</v>
      </c>
      <c r="F14" s="11"/>
      <c r="G14" s="3">
        <v>4</v>
      </c>
      <c r="H14" s="9"/>
      <c r="I14" s="10"/>
      <c r="J14" s="11"/>
    </row>
    <row r="15" spans="1:10" ht="48" customHeight="1">
      <c r="A15" s="3">
        <f>1+A14</f>
        <v>2</v>
      </c>
      <c r="B15" s="7">
        <v>43576</v>
      </c>
      <c r="C15" s="12" t="s">
        <v>24</v>
      </c>
      <c r="D15" s="11"/>
      <c r="E15" s="12" t="s">
        <v>31</v>
      </c>
      <c r="F15" s="11"/>
      <c r="G15" s="3">
        <v>4</v>
      </c>
      <c r="H15" s="9"/>
      <c r="I15" s="10"/>
      <c r="J15" s="11"/>
    </row>
    <row r="16" spans="1:10" ht="48" customHeight="1">
      <c r="A16" s="3">
        <f t="shared" ref="A16:A22" si="0">1+A15</f>
        <v>3</v>
      </c>
      <c r="B16" s="7">
        <v>43577</v>
      </c>
      <c r="C16" s="12" t="s">
        <v>24</v>
      </c>
      <c r="D16" s="11"/>
      <c r="E16" s="12" t="s">
        <v>31</v>
      </c>
      <c r="F16" s="11"/>
      <c r="G16" s="3">
        <v>4</v>
      </c>
      <c r="H16" s="9"/>
      <c r="I16" s="10"/>
      <c r="J16" s="11"/>
    </row>
    <row r="17" spans="1:10" ht="48" customHeight="1">
      <c r="A17" s="3">
        <f t="shared" si="0"/>
        <v>4</v>
      </c>
      <c r="B17" s="7">
        <v>43578</v>
      </c>
      <c r="C17" s="12" t="s">
        <v>24</v>
      </c>
      <c r="D17" s="11"/>
      <c r="E17" s="12" t="s">
        <v>28</v>
      </c>
      <c r="F17" s="11"/>
      <c r="G17" s="3">
        <v>4</v>
      </c>
      <c r="H17" s="9"/>
      <c r="I17" s="10"/>
      <c r="J17" s="11"/>
    </row>
    <row r="18" spans="1:10" ht="44.25" customHeight="1">
      <c r="A18" s="3">
        <f t="shared" si="0"/>
        <v>5</v>
      </c>
      <c r="B18" s="7">
        <v>43572</v>
      </c>
      <c r="C18" s="12" t="s">
        <v>24</v>
      </c>
      <c r="D18" s="11"/>
      <c r="E18" s="12" t="s">
        <v>28</v>
      </c>
      <c r="F18" s="11"/>
      <c r="G18" s="3">
        <v>4</v>
      </c>
      <c r="H18" s="9"/>
      <c r="I18" s="10"/>
      <c r="J18" s="11"/>
    </row>
    <row r="19" spans="1:10" ht="38.25" customHeight="1">
      <c r="A19" s="3">
        <f t="shared" si="0"/>
        <v>6</v>
      </c>
      <c r="B19" s="7">
        <v>43573</v>
      </c>
      <c r="C19" s="12" t="s">
        <v>24</v>
      </c>
      <c r="D19" s="11"/>
      <c r="E19" s="12" t="s">
        <v>26</v>
      </c>
      <c r="F19" s="11"/>
      <c r="G19" s="3">
        <v>4</v>
      </c>
      <c r="H19" s="9"/>
      <c r="I19" s="10"/>
      <c r="J19" s="11"/>
    </row>
    <row r="20" spans="1:10" ht="43.5" customHeight="1">
      <c r="A20" s="3">
        <f t="shared" si="0"/>
        <v>7</v>
      </c>
      <c r="B20" s="7">
        <v>43574</v>
      </c>
      <c r="C20" s="12" t="s">
        <v>24</v>
      </c>
      <c r="D20" s="11"/>
      <c r="E20" s="12" t="s">
        <v>26</v>
      </c>
      <c r="F20" s="11"/>
      <c r="G20" s="3">
        <v>4</v>
      </c>
      <c r="H20" s="9"/>
      <c r="I20" s="10"/>
      <c r="J20" s="11"/>
    </row>
    <row r="21" spans="1:10" ht="43.5" customHeight="1">
      <c r="A21" s="3">
        <f t="shared" si="0"/>
        <v>8</v>
      </c>
      <c r="B21" s="7">
        <v>43582</v>
      </c>
      <c r="C21" s="12" t="s">
        <v>24</v>
      </c>
      <c r="D21" s="11"/>
      <c r="E21" s="12" t="s">
        <v>29</v>
      </c>
      <c r="F21" s="11"/>
      <c r="G21" s="3">
        <v>8</v>
      </c>
      <c r="H21" s="9"/>
      <c r="I21" s="10"/>
      <c r="J21" s="11"/>
    </row>
    <row r="22" spans="1:10" ht="46.5" customHeight="1">
      <c r="A22" s="3">
        <f t="shared" si="0"/>
        <v>9</v>
      </c>
      <c r="B22" s="7">
        <v>43583</v>
      </c>
      <c r="C22" s="12" t="s">
        <v>24</v>
      </c>
      <c r="D22" s="11"/>
      <c r="E22" s="12" t="s">
        <v>29</v>
      </c>
      <c r="F22" s="11"/>
      <c r="G22" s="3">
        <v>8</v>
      </c>
      <c r="H22" s="9"/>
      <c r="I22" s="10"/>
      <c r="J22" s="11"/>
    </row>
    <row r="23" spans="1:10">
      <c r="A23" s="5"/>
      <c r="B23" s="5"/>
      <c r="C23" s="5"/>
      <c r="D23" s="5"/>
      <c r="E23" s="5"/>
      <c r="F23" s="5"/>
      <c r="G23" s="6"/>
      <c r="H23" s="6"/>
      <c r="I23" s="6"/>
      <c r="J23" s="6"/>
    </row>
    <row r="24" spans="1:10">
      <c r="A24" s="4"/>
      <c r="B24" s="4"/>
      <c r="C24" s="14"/>
      <c r="D24" s="14"/>
      <c r="E24" s="13" t="s">
        <v>12</v>
      </c>
      <c r="F24" s="13"/>
      <c r="G24" s="13"/>
      <c r="H24" s="13"/>
      <c r="I24" s="13"/>
      <c r="J24" s="13"/>
    </row>
    <row r="25" spans="1:10">
      <c r="A25" s="4"/>
      <c r="B25" s="4"/>
      <c r="C25" s="14"/>
      <c r="D25" s="14"/>
      <c r="E25" s="15" t="s">
        <v>15</v>
      </c>
      <c r="F25" s="15"/>
      <c r="G25" s="15"/>
      <c r="H25" s="15"/>
      <c r="I25" s="15"/>
      <c r="J25" s="15"/>
    </row>
  </sheetData>
  <mergeCells count="52">
    <mergeCell ref="B4:C4"/>
    <mergeCell ref="D4:J4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G1:J1"/>
    <mergeCell ref="B2:C2"/>
    <mergeCell ref="D2:J2"/>
    <mergeCell ref="B3:C3"/>
    <mergeCell ref="D3:J3"/>
    <mergeCell ref="E24:J24"/>
    <mergeCell ref="C25:D25"/>
    <mergeCell ref="E25:J25"/>
    <mergeCell ref="I10:J10"/>
    <mergeCell ref="D11:H11"/>
    <mergeCell ref="I11:J11"/>
    <mergeCell ref="C14:D14"/>
    <mergeCell ref="C16:D16"/>
    <mergeCell ref="C17:D17"/>
    <mergeCell ref="C18:D18"/>
    <mergeCell ref="C19:D19"/>
    <mergeCell ref="C24:D24"/>
    <mergeCell ref="C20:D20"/>
    <mergeCell ref="H14:J14"/>
    <mergeCell ref="H15:J15"/>
    <mergeCell ref="C21:D21"/>
    <mergeCell ref="C22:D22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C15:D15"/>
    <mergeCell ref="H21:J21"/>
    <mergeCell ref="H22:J22"/>
    <mergeCell ref="H16:J16"/>
    <mergeCell ref="H17:J17"/>
    <mergeCell ref="H18:J18"/>
    <mergeCell ref="H19:J19"/>
    <mergeCell ref="H20:J20"/>
  </mergeCells>
  <pageMargins left="0.70866141732283472" right="0.70866141732283472" top="1.1417322834645669" bottom="1.1417322834645669" header="0.19685039370078741" footer="0"/>
  <pageSetup paperSize="9" scale="90" orientation="portrait" horizontalDpi="4294967292" r:id="rId1"/>
  <headerFooter>
    <oddHeader>&amp;C&amp;G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10" workbookViewId="0">
      <selection activeCell="I25" sqref="I25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46</v>
      </c>
      <c r="E10" s="40"/>
      <c r="F10" s="40"/>
      <c r="G10" s="40"/>
      <c r="H10" s="41"/>
      <c r="I10" s="16" t="s">
        <v>16</v>
      </c>
      <c r="J10" s="17"/>
    </row>
    <row r="11" spans="1:10" ht="56.25" customHeight="1">
      <c r="A11" s="31"/>
      <c r="B11" s="31"/>
      <c r="C11" s="31"/>
      <c r="D11" s="18" t="s">
        <v>47</v>
      </c>
      <c r="E11" s="19"/>
      <c r="F11" s="19"/>
      <c r="G11" s="19"/>
      <c r="H11" s="20"/>
      <c r="I11" s="16">
        <f>SUM(G14:G19)</f>
        <v>24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 ht="49.5" customHeight="1">
      <c r="A14" s="66">
        <v>1</v>
      </c>
      <c r="B14" s="68">
        <v>43619</v>
      </c>
      <c r="C14" s="12" t="s">
        <v>24</v>
      </c>
      <c r="D14" s="11"/>
      <c r="E14" s="12" t="s">
        <v>48</v>
      </c>
      <c r="F14" s="11"/>
      <c r="G14" s="66">
        <v>3</v>
      </c>
      <c r="H14" s="9"/>
      <c r="I14" s="10"/>
      <c r="J14" s="11"/>
    </row>
    <row r="15" spans="1:10" ht="48" customHeight="1">
      <c r="A15" s="66">
        <v>2</v>
      </c>
      <c r="B15" s="68">
        <v>43620</v>
      </c>
      <c r="C15" s="12" t="s">
        <v>24</v>
      </c>
      <c r="D15" s="11"/>
      <c r="E15" s="12" t="s">
        <v>44</v>
      </c>
      <c r="F15" s="11"/>
      <c r="G15" s="66">
        <v>4</v>
      </c>
      <c r="H15" s="9"/>
      <c r="I15" s="10"/>
      <c r="J15" s="11"/>
    </row>
    <row r="16" spans="1:10" ht="57" customHeight="1">
      <c r="A16" s="66">
        <v>3</v>
      </c>
      <c r="B16" s="68">
        <v>43621</v>
      </c>
      <c r="C16" s="12" t="s">
        <v>24</v>
      </c>
      <c r="D16" s="11"/>
      <c r="E16" s="12" t="s">
        <v>42</v>
      </c>
      <c r="F16" s="11"/>
      <c r="G16" s="66">
        <v>5</v>
      </c>
      <c r="H16" s="9"/>
      <c r="I16" s="10"/>
      <c r="J16" s="11"/>
    </row>
    <row r="17" spans="1:10" ht="63.75" customHeight="1">
      <c r="A17" s="66">
        <v>4</v>
      </c>
      <c r="B17" s="68">
        <v>43626</v>
      </c>
      <c r="C17" s="12" t="s">
        <v>24</v>
      </c>
      <c r="D17" s="11"/>
      <c r="E17" s="12" t="s">
        <v>48</v>
      </c>
      <c r="F17" s="11"/>
      <c r="G17" s="66">
        <v>3</v>
      </c>
      <c r="H17" s="9"/>
      <c r="I17" s="10"/>
      <c r="J17" s="11"/>
    </row>
    <row r="18" spans="1:10" ht="48.75" customHeight="1">
      <c r="A18" s="66">
        <v>5</v>
      </c>
      <c r="B18" s="68">
        <v>43627</v>
      </c>
      <c r="C18" s="12" t="s">
        <v>24</v>
      </c>
      <c r="D18" s="11"/>
      <c r="E18" s="12" t="s">
        <v>44</v>
      </c>
      <c r="F18" s="11"/>
      <c r="G18" s="66">
        <v>4</v>
      </c>
      <c r="H18" s="9"/>
      <c r="I18" s="10"/>
      <c r="J18" s="11"/>
    </row>
    <row r="19" spans="1:10" ht="47.25" customHeight="1">
      <c r="A19" s="66">
        <v>6</v>
      </c>
      <c r="B19" s="68">
        <v>43628</v>
      </c>
      <c r="C19" s="12" t="s">
        <v>24</v>
      </c>
      <c r="D19" s="11"/>
      <c r="E19" s="94" t="s">
        <v>42</v>
      </c>
      <c r="F19" s="11"/>
      <c r="G19" s="66">
        <v>5</v>
      </c>
      <c r="H19" s="9"/>
      <c r="I19" s="10"/>
      <c r="J19" s="11"/>
    </row>
    <row r="21" spans="1:10">
      <c r="A21" s="69"/>
      <c r="B21" s="69"/>
      <c r="C21" s="69"/>
      <c r="D21" s="69"/>
      <c r="E21" s="69"/>
      <c r="F21" s="69"/>
      <c r="G21" s="67"/>
      <c r="H21" s="67"/>
      <c r="I21" s="67"/>
      <c r="J21" s="67"/>
    </row>
    <row r="22" spans="1:10">
      <c r="A22" s="69"/>
      <c r="B22" s="69"/>
      <c r="C22" s="14"/>
      <c r="D22" s="14"/>
      <c r="E22" s="13" t="s">
        <v>12</v>
      </c>
      <c r="F22" s="13"/>
      <c r="G22" s="13"/>
      <c r="H22" s="13"/>
      <c r="I22" s="13"/>
      <c r="J22" s="13"/>
    </row>
    <row r="23" spans="1:10">
      <c r="A23" s="69"/>
      <c r="B23" s="69"/>
      <c r="C23" s="14"/>
      <c r="D23" s="14"/>
      <c r="E23" s="15" t="s">
        <v>15</v>
      </c>
      <c r="F23" s="15"/>
      <c r="G23" s="15"/>
      <c r="H23" s="15"/>
      <c r="I23" s="15"/>
      <c r="J23" s="15"/>
    </row>
  </sheetData>
  <mergeCells count="43">
    <mergeCell ref="C22:D22"/>
    <mergeCell ref="E22:J22"/>
    <mergeCell ref="C23:D23"/>
    <mergeCell ref="E23:J23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37" sqref="J37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18</v>
      </c>
      <c r="E10" s="40"/>
      <c r="F10" s="40"/>
      <c r="G10" s="40"/>
      <c r="H10" s="41"/>
      <c r="I10" s="16" t="s">
        <v>16</v>
      </c>
      <c r="J10" s="17"/>
    </row>
    <row r="11" spans="1:10">
      <c r="A11" s="31"/>
      <c r="B11" s="31"/>
      <c r="C11" s="31"/>
      <c r="D11" s="18" t="s">
        <v>41</v>
      </c>
      <c r="E11" s="19"/>
      <c r="F11" s="19"/>
      <c r="G11" s="19"/>
      <c r="H11" s="20"/>
      <c r="I11" s="16">
        <f>SUM(G14:G17)</f>
        <v>24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6">
        <v>1</v>
      </c>
      <c r="B14" s="68">
        <v>43574</v>
      </c>
      <c r="C14" s="12" t="s">
        <v>52</v>
      </c>
      <c r="D14" s="11"/>
      <c r="E14" s="12" t="s">
        <v>35</v>
      </c>
      <c r="F14" s="11"/>
      <c r="G14" s="66">
        <v>6</v>
      </c>
      <c r="H14" s="9"/>
      <c r="I14" s="10"/>
      <c r="J14" s="11"/>
    </row>
    <row r="15" spans="1:10">
      <c r="A15" s="66">
        <v>2</v>
      </c>
      <c r="B15" s="68">
        <v>43575</v>
      </c>
      <c r="C15" s="12" t="s">
        <v>52</v>
      </c>
      <c r="D15" s="11"/>
      <c r="E15" s="12" t="s">
        <v>35</v>
      </c>
      <c r="F15" s="11"/>
      <c r="G15" s="66">
        <v>6</v>
      </c>
      <c r="H15" s="9"/>
      <c r="I15" s="10"/>
      <c r="J15" s="11"/>
    </row>
    <row r="16" spans="1:10">
      <c r="A16" s="66">
        <v>3</v>
      </c>
      <c r="B16" s="68">
        <v>43580</v>
      </c>
      <c r="C16" s="12" t="s">
        <v>52</v>
      </c>
      <c r="D16" s="11"/>
      <c r="E16" s="12" t="s">
        <v>35</v>
      </c>
      <c r="F16" s="11"/>
      <c r="G16" s="66">
        <v>6</v>
      </c>
      <c r="H16" s="9"/>
      <c r="I16" s="10"/>
      <c r="J16" s="11"/>
    </row>
    <row r="17" spans="1:10">
      <c r="A17" s="66">
        <v>4</v>
      </c>
      <c r="B17" s="68">
        <v>43581</v>
      </c>
      <c r="C17" s="12" t="s">
        <v>52</v>
      </c>
      <c r="D17" s="11"/>
      <c r="E17" s="12" t="s">
        <v>35</v>
      </c>
      <c r="F17" s="11"/>
      <c r="G17" s="66">
        <v>6</v>
      </c>
      <c r="H17" s="9"/>
      <c r="I17" s="10"/>
      <c r="J17" s="11"/>
    </row>
    <row r="18" spans="1:10">
      <c r="A18" s="69"/>
      <c r="B18" s="69"/>
      <c r="C18" s="69"/>
      <c r="D18" s="69"/>
      <c r="E18" s="69"/>
      <c r="F18" s="69"/>
      <c r="G18" s="67"/>
      <c r="H18" s="67"/>
      <c r="I18" s="67"/>
      <c r="J18" s="67"/>
    </row>
    <row r="19" spans="1:10">
      <c r="A19" s="69"/>
      <c r="B19" s="69"/>
      <c r="C19" s="14"/>
      <c r="D19" s="14"/>
      <c r="E19" s="13" t="s">
        <v>12</v>
      </c>
      <c r="F19" s="13"/>
      <c r="G19" s="13"/>
      <c r="H19" s="13"/>
      <c r="I19" s="13"/>
      <c r="J19" s="13"/>
    </row>
    <row r="20" spans="1:10">
      <c r="A20" s="69"/>
      <c r="B20" s="69"/>
      <c r="C20" s="14"/>
      <c r="D20" s="14"/>
      <c r="E20" s="15" t="s">
        <v>15</v>
      </c>
      <c r="F20" s="15"/>
      <c r="G20" s="15"/>
      <c r="H20" s="15"/>
      <c r="I20" s="15"/>
      <c r="J20" s="15"/>
    </row>
  </sheetData>
  <mergeCells count="37">
    <mergeCell ref="C19:D19"/>
    <mergeCell ref="E19:J19"/>
    <mergeCell ref="C20:D20"/>
    <mergeCell ref="E20:J20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sqref="A1:XFD1048576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21</v>
      </c>
      <c r="E10" s="40"/>
      <c r="F10" s="40"/>
      <c r="G10" s="40"/>
      <c r="H10" s="41"/>
      <c r="I10" s="16" t="s">
        <v>16</v>
      </c>
      <c r="J10" s="17"/>
    </row>
    <row r="11" spans="1:10">
      <c r="A11" s="31"/>
      <c r="B11" s="31"/>
      <c r="C11" s="31"/>
      <c r="D11" s="18" t="s">
        <v>41</v>
      </c>
      <c r="E11" s="19"/>
      <c r="F11" s="19"/>
      <c r="G11" s="19"/>
      <c r="H11" s="20"/>
      <c r="I11" s="16">
        <f>SUM(G15:G22)</f>
        <v>54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0" ht="38.25">
      <c r="A14" s="65" t="s">
        <v>7</v>
      </c>
      <c r="B14" s="66" t="s">
        <v>8</v>
      </c>
      <c r="C14" s="12" t="s">
        <v>9</v>
      </c>
      <c r="D14" s="26"/>
      <c r="E14" s="12" t="s">
        <v>10</v>
      </c>
      <c r="F14" s="26"/>
      <c r="G14" s="66" t="s">
        <v>11</v>
      </c>
      <c r="H14" s="27" t="s">
        <v>20</v>
      </c>
      <c r="I14" s="9"/>
      <c r="J14" s="28"/>
    </row>
    <row r="15" spans="1:10">
      <c r="A15" s="66">
        <v>1</v>
      </c>
      <c r="B15" s="68">
        <v>43594</v>
      </c>
      <c r="C15" s="12" t="s">
        <v>52</v>
      </c>
      <c r="D15" s="11"/>
      <c r="E15" s="12" t="s">
        <v>51</v>
      </c>
      <c r="F15" s="11"/>
      <c r="G15" s="66">
        <v>6</v>
      </c>
      <c r="H15" s="9"/>
      <c r="I15" s="10"/>
      <c r="J15" s="11"/>
    </row>
    <row r="16" spans="1:10">
      <c r="A16" s="66">
        <v>2</v>
      </c>
      <c r="B16" s="68">
        <v>43595</v>
      </c>
      <c r="C16" s="12" t="s">
        <v>52</v>
      </c>
      <c r="D16" s="11"/>
      <c r="E16" s="12" t="s">
        <v>35</v>
      </c>
      <c r="F16" s="11"/>
      <c r="G16" s="66">
        <v>6</v>
      </c>
      <c r="H16" s="9"/>
      <c r="I16" s="10"/>
      <c r="J16" s="11"/>
    </row>
    <row r="17" spans="1:10">
      <c r="A17" s="66">
        <v>3</v>
      </c>
      <c r="B17" s="68">
        <v>43596</v>
      </c>
      <c r="C17" s="12" t="s">
        <v>52</v>
      </c>
      <c r="D17" s="11"/>
      <c r="E17" s="12" t="s">
        <v>53</v>
      </c>
      <c r="F17" s="11"/>
      <c r="G17" s="66">
        <v>6</v>
      </c>
      <c r="H17" s="9"/>
      <c r="I17" s="10"/>
      <c r="J17" s="11"/>
    </row>
    <row r="18" spans="1:10">
      <c r="A18" s="66">
        <v>4</v>
      </c>
      <c r="B18" s="68">
        <v>43608</v>
      </c>
      <c r="C18" s="12" t="s">
        <v>52</v>
      </c>
      <c r="D18" s="11"/>
      <c r="E18" s="12" t="s">
        <v>35</v>
      </c>
      <c r="F18" s="11"/>
      <c r="G18" s="66">
        <v>6</v>
      </c>
      <c r="H18" s="9"/>
      <c r="I18" s="10"/>
      <c r="J18" s="11"/>
    </row>
    <row r="19" spans="1:10">
      <c r="A19" s="66">
        <v>5</v>
      </c>
      <c r="B19" s="68">
        <v>43609</v>
      </c>
      <c r="C19" s="12" t="s">
        <v>52</v>
      </c>
      <c r="D19" s="11"/>
      <c r="E19" s="12" t="s">
        <v>35</v>
      </c>
      <c r="F19" s="11"/>
      <c r="G19" s="66">
        <v>6</v>
      </c>
      <c r="H19" s="9"/>
      <c r="I19" s="10"/>
      <c r="J19" s="11"/>
    </row>
    <row r="20" spans="1:10">
      <c r="A20" s="66">
        <v>6</v>
      </c>
      <c r="B20" s="68">
        <v>43610</v>
      </c>
      <c r="C20" s="12" t="s">
        <v>52</v>
      </c>
      <c r="D20" s="11"/>
      <c r="E20" s="94" t="s">
        <v>50</v>
      </c>
      <c r="F20" s="11"/>
      <c r="G20" s="66">
        <v>12</v>
      </c>
      <c r="H20" s="9"/>
      <c r="I20" s="10"/>
      <c r="J20" s="11"/>
    </row>
    <row r="21" spans="1:10">
      <c r="A21" s="66">
        <v>7</v>
      </c>
      <c r="B21" s="68">
        <v>43615</v>
      </c>
      <c r="C21" s="12" t="s">
        <v>52</v>
      </c>
      <c r="D21" s="11"/>
      <c r="E21" s="12" t="s">
        <v>51</v>
      </c>
      <c r="F21" s="11"/>
      <c r="G21" s="66">
        <v>6</v>
      </c>
      <c r="H21" s="9"/>
      <c r="I21" s="10"/>
      <c r="J21" s="11"/>
    </row>
    <row r="22" spans="1:10">
      <c r="A22" s="66">
        <v>8</v>
      </c>
      <c r="B22" s="68">
        <v>43616</v>
      </c>
      <c r="C22" s="12" t="s">
        <v>52</v>
      </c>
      <c r="D22" s="11"/>
      <c r="E22" s="12" t="s">
        <v>51</v>
      </c>
      <c r="F22" s="11"/>
      <c r="G22" s="66">
        <v>6</v>
      </c>
      <c r="H22" s="9"/>
      <c r="I22" s="10"/>
      <c r="J22" s="11"/>
    </row>
    <row r="24" spans="1:10">
      <c r="A24" s="69"/>
      <c r="B24" s="69"/>
      <c r="C24" s="69"/>
      <c r="D24" s="69"/>
      <c r="E24" s="69"/>
      <c r="F24" s="69"/>
      <c r="G24" s="67"/>
      <c r="H24" s="67"/>
      <c r="I24" s="67"/>
      <c r="J24" s="67"/>
    </row>
    <row r="25" spans="1:10">
      <c r="A25" s="69"/>
      <c r="B25" s="69"/>
      <c r="C25" s="14"/>
      <c r="D25" s="14"/>
      <c r="E25" s="13" t="s">
        <v>12</v>
      </c>
      <c r="F25" s="13"/>
      <c r="G25" s="13"/>
      <c r="H25" s="13"/>
      <c r="I25" s="13"/>
      <c r="J25" s="13"/>
    </row>
    <row r="26" spans="1:10">
      <c r="A26" s="69"/>
      <c r="B26" s="69"/>
      <c r="C26" s="14"/>
      <c r="D26" s="14"/>
      <c r="E26" s="15" t="s">
        <v>15</v>
      </c>
      <c r="F26" s="15"/>
      <c r="G26" s="15"/>
      <c r="H26" s="15"/>
      <c r="I26" s="15"/>
      <c r="J26" s="15"/>
    </row>
  </sheetData>
  <mergeCells count="49">
    <mergeCell ref="C25:D25"/>
    <mergeCell ref="E25:J25"/>
    <mergeCell ref="C26:D26"/>
    <mergeCell ref="E26:J26"/>
    <mergeCell ref="C21:D21"/>
    <mergeCell ref="E21:F21"/>
    <mergeCell ref="H21:J21"/>
    <mergeCell ref="C22:D22"/>
    <mergeCell ref="E22:F22"/>
    <mergeCell ref="H22:J22"/>
    <mergeCell ref="C19:D19"/>
    <mergeCell ref="E19:F19"/>
    <mergeCell ref="H19:J19"/>
    <mergeCell ref="C20:D20"/>
    <mergeCell ref="E20:F20"/>
    <mergeCell ref="H20:J20"/>
    <mergeCell ref="C17:D17"/>
    <mergeCell ref="E17:F17"/>
    <mergeCell ref="H17:J17"/>
    <mergeCell ref="C18:D18"/>
    <mergeCell ref="E18:F18"/>
    <mergeCell ref="H18:J18"/>
    <mergeCell ref="C15:D15"/>
    <mergeCell ref="E15:F15"/>
    <mergeCell ref="H15:J15"/>
    <mergeCell ref="C16:D16"/>
    <mergeCell ref="E16:F16"/>
    <mergeCell ref="H16:J16"/>
    <mergeCell ref="A10:C11"/>
    <mergeCell ref="D10:H10"/>
    <mergeCell ref="I10:J10"/>
    <mergeCell ref="D11:H11"/>
    <mergeCell ref="I11:J11"/>
    <mergeCell ref="C14:D14"/>
    <mergeCell ref="E14:F14"/>
    <mergeCell ref="H14:J14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E28" sqref="E28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46</v>
      </c>
      <c r="E10" s="40"/>
      <c r="F10" s="40"/>
      <c r="G10" s="40"/>
      <c r="H10" s="41"/>
      <c r="I10" s="16" t="s">
        <v>16</v>
      </c>
      <c r="J10" s="17"/>
    </row>
    <row r="11" spans="1:10">
      <c r="A11" s="31"/>
      <c r="B11" s="31"/>
      <c r="C11" s="31"/>
      <c r="D11" s="18" t="s">
        <v>47</v>
      </c>
      <c r="E11" s="19"/>
      <c r="F11" s="19"/>
      <c r="G11" s="19"/>
      <c r="H11" s="20"/>
      <c r="I11" s="16">
        <f>SUM(G15:G17)</f>
        <v>30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0" ht="38.25">
      <c r="A14" s="65" t="s">
        <v>7</v>
      </c>
      <c r="B14" s="66" t="s">
        <v>8</v>
      </c>
      <c r="C14" s="12" t="s">
        <v>9</v>
      </c>
      <c r="D14" s="26"/>
      <c r="E14" s="12" t="s">
        <v>10</v>
      </c>
      <c r="F14" s="26"/>
      <c r="G14" s="66" t="s">
        <v>11</v>
      </c>
      <c r="H14" s="27" t="s">
        <v>20</v>
      </c>
      <c r="I14" s="9"/>
      <c r="J14" s="28"/>
    </row>
    <row r="15" spans="1:10">
      <c r="A15" s="66">
        <v>1</v>
      </c>
      <c r="B15" s="68">
        <v>43617</v>
      </c>
      <c r="C15" s="12" t="s">
        <v>49</v>
      </c>
      <c r="D15" s="11"/>
      <c r="E15" s="12" t="s">
        <v>50</v>
      </c>
      <c r="F15" s="11"/>
      <c r="G15" s="66">
        <v>12</v>
      </c>
      <c r="H15" s="9"/>
      <c r="I15" s="10"/>
      <c r="J15" s="11"/>
    </row>
    <row r="16" spans="1:10">
      <c r="A16" s="66">
        <v>2</v>
      </c>
      <c r="B16" s="68">
        <v>43624</v>
      </c>
      <c r="C16" s="12" t="s">
        <v>49</v>
      </c>
      <c r="D16" s="11"/>
      <c r="E16" s="12" t="s">
        <v>50</v>
      </c>
      <c r="F16" s="11"/>
      <c r="G16" s="66">
        <v>12</v>
      </c>
      <c r="H16" s="9"/>
      <c r="I16" s="10"/>
      <c r="J16" s="11"/>
    </row>
    <row r="17" spans="1:10">
      <c r="A17" s="66">
        <v>3</v>
      </c>
      <c r="B17" s="68">
        <v>43630</v>
      </c>
      <c r="C17" s="12" t="s">
        <v>49</v>
      </c>
      <c r="D17" s="11"/>
      <c r="E17" s="12" t="s">
        <v>51</v>
      </c>
      <c r="F17" s="11"/>
      <c r="G17" s="66">
        <v>6</v>
      </c>
      <c r="H17" s="9"/>
      <c r="I17" s="10"/>
      <c r="J17" s="11"/>
    </row>
    <row r="18" spans="1:10">
      <c r="A18" s="66">
        <v>4</v>
      </c>
      <c r="B18" s="68">
        <v>43631</v>
      </c>
      <c r="C18" s="12" t="s">
        <v>49</v>
      </c>
      <c r="D18" s="11"/>
      <c r="E18" s="12" t="s">
        <v>50</v>
      </c>
      <c r="F18" s="11"/>
      <c r="G18" s="66">
        <v>12</v>
      </c>
      <c r="H18" s="9"/>
      <c r="I18" s="10"/>
      <c r="J18" s="11"/>
    </row>
    <row r="19" spans="1:10">
      <c r="A19" s="69"/>
      <c r="B19" s="69"/>
      <c r="C19" s="69"/>
      <c r="D19" s="69"/>
      <c r="E19" s="69"/>
      <c r="F19" s="69"/>
      <c r="G19" s="67"/>
      <c r="H19" s="67"/>
      <c r="I19" s="67"/>
      <c r="J19" s="67"/>
    </row>
    <row r="20" spans="1:10">
      <c r="A20" s="69"/>
      <c r="B20" s="69"/>
      <c r="C20" s="14"/>
      <c r="D20" s="14"/>
      <c r="E20" s="13" t="s">
        <v>12</v>
      </c>
      <c r="F20" s="13"/>
      <c r="G20" s="13"/>
      <c r="H20" s="13"/>
      <c r="I20" s="13"/>
      <c r="J20" s="13"/>
    </row>
    <row r="21" spans="1:10">
      <c r="A21" s="69"/>
      <c r="B21" s="69"/>
      <c r="C21" s="14"/>
      <c r="D21" s="14"/>
      <c r="E21" s="15" t="s">
        <v>15</v>
      </c>
      <c r="F21" s="15"/>
      <c r="G21" s="15"/>
      <c r="H21" s="15"/>
      <c r="I21" s="15"/>
      <c r="J21" s="15"/>
    </row>
  </sheetData>
  <mergeCells count="37">
    <mergeCell ref="C20:D20"/>
    <mergeCell ref="E20:J20"/>
    <mergeCell ref="C21:D21"/>
    <mergeCell ref="E21:J21"/>
    <mergeCell ref="C17:D17"/>
    <mergeCell ref="E17:F17"/>
    <mergeCell ref="H17:J17"/>
    <mergeCell ref="C18:D18"/>
    <mergeCell ref="E18:F18"/>
    <mergeCell ref="H18:J18"/>
    <mergeCell ref="C15:D15"/>
    <mergeCell ref="E15:F15"/>
    <mergeCell ref="H15:J15"/>
    <mergeCell ref="C16:D16"/>
    <mergeCell ref="E16:F16"/>
    <mergeCell ref="H16:J16"/>
    <mergeCell ref="A10:C11"/>
    <mergeCell ref="D10:H10"/>
    <mergeCell ref="I10:J10"/>
    <mergeCell ref="D11:H11"/>
    <mergeCell ref="I11:J11"/>
    <mergeCell ref="C14:D14"/>
    <mergeCell ref="E14:F14"/>
    <mergeCell ref="H14:J14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G10" sqref="G10"/>
    </sheetView>
  </sheetViews>
  <sheetFormatPr defaultRowHeight="15"/>
  <sheetData>
    <row r="2" spans="1:10" s="63" customFormat="1" ht="61.5" customHeight="1">
      <c r="A2" s="66">
        <v>8</v>
      </c>
      <c r="B2" s="68">
        <v>43628</v>
      </c>
      <c r="C2" s="12" t="str">
        <f>'[1]05.2019 TB2'!C21</f>
        <v xml:space="preserve">Indywidualne sesje mentoringowe dla uczniów - Budowanie marki na rynku pracy, diagnoza + metoda Osterwaldera </v>
      </c>
      <c r="D2" s="26"/>
      <c r="E2" s="12" t="s">
        <v>31</v>
      </c>
      <c r="F2" s="11"/>
      <c r="G2" s="66">
        <v>3</v>
      </c>
      <c r="H2" s="9"/>
      <c r="I2" s="10"/>
      <c r="J2" s="11"/>
    </row>
    <row r="3" spans="1:10" s="63" customFormat="1" ht="58.5" customHeight="1">
      <c r="A3" s="66">
        <v>9</v>
      </c>
      <c r="B3" s="68">
        <v>43629</v>
      </c>
      <c r="C3" s="12" t="str">
        <f>'[1]05.2019 TB2'!C22</f>
        <v xml:space="preserve">Indywidualne sesje mentoringowe dla uczniów - Budowanie marki na rynku pracy, diagnoza + metoda Osterwaldera </v>
      </c>
      <c r="D3" s="26"/>
      <c r="E3" s="12" t="s">
        <v>31</v>
      </c>
      <c r="F3" s="11"/>
      <c r="G3" s="66">
        <v>3</v>
      </c>
      <c r="H3" s="9"/>
      <c r="I3" s="10"/>
      <c r="J3" s="11"/>
    </row>
    <row r="4" spans="1:10" s="63" customFormat="1" ht="45" customHeight="1">
      <c r="A4" s="66">
        <v>10</v>
      </c>
      <c r="B4" s="68">
        <v>43630</v>
      </c>
      <c r="C4" s="12" t="str">
        <f>'[1]05.2019 TB2'!C23</f>
        <v xml:space="preserve">Indywidualne sesje mentoringowe dla uczniów - Budowanie marki na rynku pracy, diagnoza + metoda Osterwaldera </v>
      </c>
      <c r="D4" s="26"/>
      <c r="E4" s="12" t="s">
        <v>31</v>
      </c>
      <c r="F4" s="11"/>
      <c r="G4" s="66">
        <v>3</v>
      </c>
      <c r="H4" s="9"/>
      <c r="I4" s="10"/>
      <c r="J4" s="11"/>
    </row>
    <row r="5" spans="1:10" s="63" customFormat="1" ht="75" customHeight="1">
      <c r="A5" s="66">
        <v>11</v>
      </c>
      <c r="B5" s="68">
        <v>43633</v>
      </c>
      <c r="C5" s="12" t="str">
        <f>'[1]05.2019 TB2'!C24</f>
        <v xml:space="preserve">Indywidualne sesje mentoringowe dla uczniów - Budowanie marki na rynku pracy, diagnoza + metoda Osterwaldera </v>
      </c>
      <c r="D5" s="26"/>
      <c r="E5" s="12" t="s">
        <v>26</v>
      </c>
      <c r="F5" s="11"/>
      <c r="G5" s="66">
        <v>2</v>
      </c>
      <c r="H5" s="9"/>
      <c r="I5" s="10"/>
      <c r="J5" s="11"/>
    </row>
  </sheetData>
  <mergeCells count="12">
    <mergeCell ref="C2:D2"/>
    <mergeCell ref="E2:F2"/>
    <mergeCell ref="H2:J2"/>
    <mergeCell ref="C5:D5"/>
    <mergeCell ref="E5:F5"/>
    <mergeCell ref="H5:J5"/>
    <mergeCell ref="C3:D3"/>
    <mergeCell ref="E3:F3"/>
    <mergeCell ref="H3:J3"/>
    <mergeCell ref="C4:D4"/>
    <mergeCell ref="E4:F4"/>
    <mergeCell ref="H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Layout" zoomScaleNormal="100" workbookViewId="0">
      <selection activeCell="H16" sqref="H16:J16"/>
    </sheetView>
  </sheetViews>
  <sheetFormatPr defaultRowHeight="15"/>
  <cols>
    <col min="1" max="1" width="4.42578125" customWidth="1"/>
    <col min="4" max="4" width="10.85546875" customWidth="1"/>
    <col min="6" max="6" width="9" customWidth="1"/>
    <col min="7" max="7" width="9.140625" customWidth="1"/>
    <col min="8" max="8" width="8" customWidth="1"/>
    <col min="10" max="10" width="9.140625" customWidth="1"/>
  </cols>
  <sheetData>
    <row r="1" spans="1:10">
      <c r="G1" s="21" t="s">
        <v>0</v>
      </c>
      <c r="H1" s="21"/>
      <c r="I1" s="21"/>
      <c r="J1" s="21"/>
    </row>
    <row r="2" spans="1:10" ht="32.25" customHeight="1">
      <c r="A2" s="1"/>
      <c r="B2" s="22" t="s">
        <v>1</v>
      </c>
      <c r="C2" s="22"/>
      <c r="D2" s="23" t="s">
        <v>13</v>
      </c>
      <c r="E2" s="23"/>
      <c r="F2" s="23"/>
      <c r="G2" s="23"/>
      <c r="H2" s="23"/>
      <c r="I2" s="23"/>
      <c r="J2" s="23"/>
    </row>
    <row r="3" spans="1:10">
      <c r="A3" s="1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1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29" t="s">
        <v>4</v>
      </c>
      <c r="E6" s="29"/>
      <c r="F6" s="29"/>
      <c r="G6" s="29"/>
      <c r="H6" s="1"/>
      <c r="I6" s="1"/>
      <c r="J6" s="1"/>
    </row>
    <row r="7" spans="1:10">
      <c r="A7" s="1"/>
      <c r="B7" s="1"/>
      <c r="C7" s="1"/>
      <c r="D7" s="30"/>
      <c r="E7" s="30"/>
      <c r="F7" s="30"/>
      <c r="G7" s="30"/>
      <c r="H7" s="1"/>
      <c r="I7" s="1"/>
      <c r="J7" s="1"/>
    </row>
    <row r="8" spans="1:10" ht="36" customHeight="1">
      <c r="A8" s="43" t="s">
        <v>5</v>
      </c>
      <c r="B8" s="44"/>
      <c r="C8" s="45"/>
      <c r="D8" s="32" t="s">
        <v>17</v>
      </c>
      <c r="E8" s="46"/>
      <c r="F8" s="46"/>
      <c r="G8" s="46"/>
      <c r="H8" s="46"/>
      <c r="I8" s="46"/>
      <c r="J8" s="47"/>
    </row>
    <row r="9" spans="1:10">
      <c r="A9" s="43" t="s">
        <v>14</v>
      </c>
      <c r="B9" s="44"/>
      <c r="C9" s="45"/>
      <c r="D9" s="36"/>
      <c r="E9" s="48"/>
      <c r="F9" s="48"/>
      <c r="G9" s="48"/>
      <c r="H9" s="48"/>
      <c r="I9" s="48"/>
      <c r="J9" s="49"/>
    </row>
    <row r="10" spans="1:10" ht="15" customHeight="1">
      <c r="A10" s="50" t="s">
        <v>6</v>
      </c>
      <c r="B10" s="51"/>
      <c r="C10" s="52"/>
      <c r="D10" s="39" t="s">
        <v>21</v>
      </c>
      <c r="E10" s="56"/>
      <c r="F10" s="56"/>
      <c r="G10" s="56"/>
      <c r="H10" s="57"/>
      <c r="I10" s="16" t="s">
        <v>16</v>
      </c>
      <c r="J10" s="17"/>
    </row>
    <row r="11" spans="1:10" ht="48" customHeight="1">
      <c r="A11" s="53"/>
      <c r="B11" s="54"/>
      <c r="C11" s="55"/>
      <c r="D11" s="18" t="s">
        <v>19</v>
      </c>
      <c r="E11" s="58"/>
      <c r="F11" s="58"/>
      <c r="G11" s="58"/>
      <c r="H11" s="59"/>
      <c r="I11" s="16">
        <f>SUM(G14:G32)</f>
        <v>52</v>
      </c>
      <c r="J11" s="17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8.25" customHeight="1">
      <c r="A13" s="2" t="s">
        <v>7</v>
      </c>
      <c r="B13" s="3" t="s">
        <v>8</v>
      </c>
      <c r="C13" s="12" t="s">
        <v>9</v>
      </c>
      <c r="D13" s="26"/>
      <c r="E13" s="12" t="s">
        <v>10</v>
      </c>
      <c r="F13" s="26"/>
      <c r="G13" s="3" t="s">
        <v>11</v>
      </c>
      <c r="H13" s="9" t="s">
        <v>20</v>
      </c>
      <c r="I13" s="42"/>
      <c r="J13" s="28"/>
    </row>
    <row r="14" spans="1:10" ht="57" customHeight="1">
      <c r="A14" s="3">
        <v>1</v>
      </c>
      <c r="B14" s="7">
        <v>43592</v>
      </c>
      <c r="C14" s="12" t="s">
        <v>24</v>
      </c>
      <c r="D14" s="11"/>
      <c r="E14" s="12" t="s">
        <v>28</v>
      </c>
      <c r="F14" s="26"/>
      <c r="G14" s="3">
        <v>4</v>
      </c>
      <c r="H14" s="9"/>
      <c r="I14" s="42"/>
      <c r="J14" s="28"/>
    </row>
    <row r="15" spans="1:10" ht="54.75" customHeight="1">
      <c r="A15" s="3">
        <v>2</v>
      </c>
      <c r="B15" s="7">
        <v>43593</v>
      </c>
      <c r="C15" s="12" t="s">
        <v>24</v>
      </c>
      <c r="D15" s="11"/>
      <c r="E15" s="12" t="s">
        <v>28</v>
      </c>
      <c r="F15" s="26"/>
      <c r="G15" s="3">
        <v>4</v>
      </c>
      <c r="H15" s="9"/>
      <c r="I15" s="42"/>
      <c r="J15" s="28"/>
    </row>
    <row r="16" spans="1:10" ht="52.5" customHeight="1">
      <c r="A16" s="3">
        <v>3</v>
      </c>
      <c r="B16" s="7">
        <v>43594</v>
      </c>
      <c r="C16" s="12" t="s">
        <v>24</v>
      </c>
      <c r="D16" s="11"/>
      <c r="E16" s="12" t="s">
        <v>28</v>
      </c>
      <c r="F16" s="26"/>
      <c r="G16" s="3">
        <v>4</v>
      </c>
      <c r="H16" s="9"/>
      <c r="I16" s="42"/>
      <c r="J16" s="28"/>
    </row>
    <row r="17" spans="1:10" ht="55.5" customHeight="1">
      <c r="A17" s="3">
        <v>4</v>
      </c>
      <c r="B17" s="7">
        <v>43595</v>
      </c>
      <c r="C17" s="12" t="s">
        <v>24</v>
      </c>
      <c r="D17" s="11"/>
      <c r="E17" s="12" t="s">
        <v>28</v>
      </c>
      <c r="F17" s="26"/>
      <c r="G17" s="3">
        <v>4</v>
      </c>
      <c r="H17" s="9"/>
      <c r="I17" s="42"/>
      <c r="J17" s="28"/>
    </row>
    <row r="18" spans="1:10" ht="52.5" customHeight="1">
      <c r="A18" s="3">
        <v>5</v>
      </c>
      <c r="B18" s="7">
        <v>43597</v>
      </c>
      <c r="C18" s="12" t="s">
        <v>24</v>
      </c>
      <c r="D18" s="11"/>
      <c r="E18" s="12" t="s">
        <v>27</v>
      </c>
      <c r="F18" s="26"/>
      <c r="G18" s="3">
        <v>4</v>
      </c>
      <c r="H18" s="9"/>
      <c r="I18" s="42"/>
      <c r="J18" s="28"/>
    </row>
    <row r="19" spans="1:10" ht="48.75" customHeight="1">
      <c r="A19" s="3">
        <v>6</v>
      </c>
      <c r="B19" s="7">
        <v>43599</v>
      </c>
      <c r="C19" s="12" t="s">
        <v>24</v>
      </c>
      <c r="D19" s="11"/>
      <c r="E19" s="12" t="s">
        <v>26</v>
      </c>
      <c r="F19" s="26"/>
      <c r="G19" s="3">
        <v>2</v>
      </c>
      <c r="H19" s="9"/>
      <c r="I19" s="42"/>
      <c r="J19" s="28"/>
    </row>
    <row r="20" spans="1:10" ht="50.25" customHeight="1">
      <c r="A20" s="3">
        <v>7</v>
      </c>
      <c r="B20" s="7">
        <v>43600</v>
      </c>
      <c r="C20" s="12" t="s">
        <v>24</v>
      </c>
      <c r="D20" s="11"/>
      <c r="E20" s="12" t="s">
        <v>26</v>
      </c>
      <c r="F20" s="26"/>
      <c r="G20" s="3">
        <v>2</v>
      </c>
      <c r="H20" s="9"/>
      <c r="I20" s="42"/>
      <c r="J20" s="28"/>
    </row>
    <row r="21" spans="1:10" ht="54.75" customHeight="1">
      <c r="A21" s="3">
        <v>8</v>
      </c>
      <c r="B21" s="7">
        <v>43601</v>
      </c>
      <c r="C21" s="12" t="s">
        <v>24</v>
      </c>
      <c r="D21" s="11"/>
      <c r="E21" s="12" t="s">
        <v>26</v>
      </c>
      <c r="F21" s="26"/>
      <c r="G21" s="3">
        <v>2</v>
      </c>
      <c r="H21" s="9"/>
      <c r="I21" s="42"/>
      <c r="J21" s="28"/>
    </row>
    <row r="22" spans="1:10" ht="52.5" customHeight="1">
      <c r="A22" s="3">
        <v>9</v>
      </c>
      <c r="B22" s="7">
        <v>43602</v>
      </c>
      <c r="C22" s="12" t="s">
        <v>24</v>
      </c>
      <c r="D22" s="11"/>
      <c r="E22" s="12" t="s">
        <v>26</v>
      </c>
      <c r="F22" s="26"/>
      <c r="G22" s="3">
        <v>2</v>
      </c>
      <c r="H22" s="9"/>
      <c r="I22" s="42"/>
      <c r="J22" s="28"/>
    </row>
    <row r="23" spans="1:10" ht="56.25" customHeight="1">
      <c r="A23" s="3">
        <v>10</v>
      </c>
      <c r="B23" s="7">
        <v>43606</v>
      </c>
      <c r="C23" s="12" t="s">
        <v>24</v>
      </c>
      <c r="D23" s="11"/>
      <c r="E23" s="12" t="s">
        <v>26</v>
      </c>
      <c r="F23" s="26"/>
      <c r="G23" s="3">
        <v>2</v>
      </c>
      <c r="H23" s="9"/>
      <c r="I23" s="42"/>
      <c r="J23" s="28"/>
    </row>
    <row r="24" spans="1:10" ht="50.25" customHeight="1">
      <c r="A24" s="3">
        <v>11</v>
      </c>
      <c r="B24" s="7">
        <v>43607</v>
      </c>
      <c r="C24" s="12" t="s">
        <v>24</v>
      </c>
      <c r="D24" s="11"/>
      <c r="E24" s="12" t="s">
        <v>26</v>
      </c>
      <c r="F24" s="26"/>
      <c r="G24" s="3">
        <v>2</v>
      </c>
      <c r="H24" s="9"/>
      <c r="I24" s="42"/>
      <c r="J24" s="28"/>
    </row>
    <row r="25" spans="1:10" ht="54" customHeight="1">
      <c r="A25" s="3">
        <v>12</v>
      </c>
      <c r="B25" s="7">
        <v>43608</v>
      </c>
      <c r="C25" s="12" t="s">
        <v>24</v>
      </c>
      <c r="D25" s="11"/>
      <c r="E25" s="12" t="s">
        <v>26</v>
      </c>
      <c r="F25" s="26"/>
      <c r="G25" s="3">
        <v>2</v>
      </c>
      <c r="H25" s="9"/>
      <c r="I25" s="42"/>
      <c r="J25" s="28"/>
    </row>
    <row r="26" spans="1:10" ht="52.5" customHeight="1">
      <c r="A26" s="3">
        <v>13</v>
      </c>
      <c r="B26" s="7">
        <v>43609</v>
      </c>
      <c r="C26" s="12" t="s">
        <v>24</v>
      </c>
      <c r="D26" s="11"/>
      <c r="E26" s="12" t="s">
        <v>26</v>
      </c>
      <c r="F26" s="26"/>
      <c r="G26" s="3">
        <v>2</v>
      </c>
      <c r="H26" s="9"/>
      <c r="I26" s="42"/>
      <c r="J26" s="28"/>
    </row>
    <row r="27" spans="1:10" ht="57.75" customHeight="1">
      <c r="A27" s="3">
        <v>14</v>
      </c>
      <c r="B27" s="7">
        <v>43610</v>
      </c>
      <c r="C27" s="12" t="s">
        <v>24</v>
      </c>
      <c r="D27" s="11"/>
      <c r="E27" s="12" t="s">
        <v>25</v>
      </c>
      <c r="F27" s="26"/>
      <c r="G27" s="3">
        <v>4</v>
      </c>
      <c r="H27" s="9"/>
      <c r="I27" s="42"/>
      <c r="J27" s="28"/>
    </row>
    <row r="28" spans="1:10" ht="48.75" customHeight="1">
      <c r="A28" s="3">
        <v>15</v>
      </c>
      <c r="B28" s="7">
        <v>43611</v>
      </c>
      <c r="C28" s="12" t="s">
        <v>24</v>
      </c>
      <c r="D28" s="11"/>
      <c r="E28" s="12" t="s">
        <v>25</v>
      </c>
      <c r="F28" s="26"/>
      <c r="G28" s="3">
        <v>4</v>
      </c>
      <c r="H28" s="9"/>
      <c r="I28" s="42"/>
      <c r="J28" s="28"/>
    </row>
    <row r="29" spans="1:10" ht="49.5" customHeight="1">
      <c r="A29" s="3">
        <v>16</v>
      </c>
      <c r="B29" s="7">
        <v>43613</v>
      </c>
      <c r="C29" s="12" t="s">
        <v>24</v>
      </c>
      <c r="D29" s="11"/>
      <c r="E29" s="12" t="s">
        <v>26</v>
      </c>
      <c r="F29" s="26"/>
      <c r="G29" s="3">
        <v>2</v>
      </c>
      <c r="H29" s="9"/>
      <c r="I29" s="42"/>
      <c r="J29" s="28"/>
    </row>
    <row r="30" spans="1:10" ht="57" customHeight="1">
      <c r="A30" s="3">
        <v>17</v>
      </c>
      <c r="B30" s="7">
        <v>43614</v>
      </c>
      <c r="C30" s="12" t="s">
        <v>24</v>
      </c>
      <c r="D30" s="11"/>
      <c r="E30" s="12" t="s">
        <v>26</v>
      </c>
      <c r="F30" s="26"/>
      <c r="G30" s="3">
        <v>2</v>
      </c>
      <c r="H30" s="9"/>
      <c r="I30" s="42"/>
      <c r="J30" s="28"/>
    </row>
    <row r="31" spans="1:10" ht="48.75" customHeight="1">
      <c r="A31" s="3">
        <v>18</v>
      </c>
      <c r="B31" s="7">
        <v>43615</v>
      </c>
      <c r="C31" s="12" t="s">
        <v>24</v>
      </c>
      <c r="D31" s="11"/>
      <c r="E31" s="12" t="s">
        <v>26</v>
      </c>
      <c r="F31" s="26"/>
      <c r="G31" s="3">
        <v>2</v>
      </c>
      <c r="H31" s="9"/>
      <c r="I31" s="42"/>
      <c r="J31" s="28"/>
    </row>
    <row r="32" spans="1:10" ht="54.75" customHeight="1">
      <c r="A32" s="3">
        <v>19</v>
      </c>
      <c r="B32" s="7">
        <v>43616</v>
      </c>
      <c r="C32" s="12" t="s">
        <v>24</v>
      </c>
      <c r="D32" s="11"/>
      <c r="E32" s="12" t="s">
        <v>26</v>
      </c>
      <c r="F32" s="26"/>
      <c r="G32" s="3">
        <v>2</v>
      </c>
      <c r="H32" s="9"/>
      <c r="I32" s="42"/>
      <c r="J32" s="28"/>
    </row>
    <row r="33" spans="1:10">
      <c r="A33" s="8"/>
      <c r="B33" s="8"/>
      <c r="C33" s="8"/>
      <c r="D33" s="8"/>
      <c r="E33" s="8"/>
      <c r="F33" s="8"/>
      <c r="G33" s="6"/>
      <c r="H33" s="6"/>
      <c r="I33" s="6"/>
      <c r="J33" s="6"/>
    </row>
    <row r="34" spans="1:10" ht="15" customHeight="1">
      <c r="A34" s="8"/>
      <c r="B34" s="8"/>
      <c r="C34" s="14"/>
      <c r="D34" s="14"/>
      <c r="E34" s="13" t="s">
        <v>12</v>
      </c>
      <c r="F34" s="13"/>
      <c r="G34" s="13"/>
      <c r="H34" s="13"/>
      <c r="I34" s="13"/>
      <c r="J34" s="13"/>
    </row>
    <row r="35" spans="1:10" ht="15" customHeight="1">
      <c r="A35" s="8"/>
      <c r="B35" s="8"/>
      <c r="C35" s="14"/>
      <c r="D35" s="14"/>
      <c r="E35" s="15" t="s">
        <v>15</v>
      </c>
      <c r="F35" s="15"/>
      <c r="G35" s="15"/>
      <c r="H35" s="15"/>
      <c r="I35" s="15"/>
      <c r="J35" s="15"/>
    </row>
  </sheetData>
  <mergeCells count="82">
    <mergeCell ref="E26:F26"/>
    <mergeCell ref="E27:F27"/>
    <mergeCell ref="E28:F28"/>
    <mergeCell ref="H23:J23"/>
    <mergeCell ref="H24:J24"/>
    <mergeCell ref="H25:J25"/>
    <mergeCell ref="H26:J26"/>
    <mergeCell ref="H27:J27"/>
    <mergeCell ref="C35:D35"/>
    <mergeCell ref="E35:J35"/>
    <mergeCell ref="C30:D30"/>
    <mergeCell ref="E30:F30"/>
    <mergeCell ref="H30:J30"/>
    <mergeCell ref="C31:D31"/>
    <mergeCell ref="E31:F31"/>
    <mergeCell ref="H31:J31"/>
    <mergeCell ref="C32:D32"/>
    <mergeCell ref="E32:F32"/>
    <mergeCell ref="H32:J32"/>
    <mergeCell ref="C34:D34"/>
    <mergeCell ref="E34:J34"/>
    <mergeCell ref="C22:D22"/>
    <mergeCell ref="E22:F22"/>
    <mergeCell ref="H22:J22"/>
    <mergeCell ref="C29:D29"/>
    <mergeCell ref="E29:F29"/>
    <mergeCell ref="H29:J29"/>
    <mergeCell ref="C23:D23"/>
    <mergeCell ref="C24:D24"/>
    <mergeCell ref="C25:D25"/>
    <mergeCell ref="C26:D26"/>
    <mergeCell ref="H28:J28"/>
    <mergeCell ref="C27:D27"/>
    <mergeCell ref="C28:D28"/>
    <mergeCell ref="E23:F23"/>
    <mergeCell ref="E24:F24"/>
    <mergeCell ref="E25:F25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topLeftCell="A10" zoomScaleNormal="100" workbookViewId="0">
      <selection activeCell="H20" sqref="H20:J20"/>
    </sheetView>
  </sheetViews>
  <sheetFormatPr defaultRowHeight="15"/>
  <cols>
    <col min="1" max="1" width="5.5703125" customWidth="1"/>
    <col min="3" max="3" width="8.140625" customWidth="1"/>
    <col min="4" max="4" width="10.85546875" customWidth="1"/>
    <col min="6" max="6" width="11.7109375" customWidth="1"/>
    <col min="8" max="8" width="8.140625" customWidth="1"/>
    <col min="10" max="10" width="5.7109375" customWidth="1"/>
  </cols>
  <sheetData>
    <row r="1" spans="1:10">
      <c r="G1" s="21" t="s">
        <v>0</v>
      </c>
      <c r="H1" s="21"/>
      <c r="I1" s="21"/>
      <c r="J1" s="21"/>
    </row>
    <row r="2" spans="1:10" ht="32.25" customHeight="1">
      <c r="A2" s="1"/>
      <c r="B2" s="22" t="s">
        <v>1</v>
      </c>
      <c r="C2" s="22"/>
      <c r="D2" s="23" t="s">
        <v>13</v>
      </c>
      <c r="E2" s="23"/>
      <c r="F2" s="23"/>
      <c r="G2" s="23"/>
      <c r="H2" s="23"/>
      <c r="I2" s="23"/>
      <c r="J2" s="23"/>
    </row>
    <row r="3" spans="1:10">
      <c r="A3" s="1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1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29" t="s">
        <v>4</v>
      </c>
      <c r="E6" s="29"/>
      <c r="F6" s="29"/>
      <c r="G6" s="29"/>
      <c r="H6" s="1"/>
      <c r="I6" s="1"/>
      <c r="J6" s="1"/>
    </row>
    <row r="7" spans="1:10">
      <c r="A7" s="1"/>
      <c r="B7" s="1"/>
      <c r="C7" s="1"/>
      <c r="D7" s="30"/>
      <c r="E7" s="30"/>
      <c r="F7" s="30"/>
      <c r="G7" s="30"/>
      <c r="H7" s="1"/>
      <c r="I7" s="1"/>
      <c r="J7" s="1"/>
    </row>
    <row r="8" spans="1:10" ht="36" customHeight="1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22</v>
      </c>
      <c r="E10" s="40"/>
      <c r="F10" s="40"/>
      <c r="G10" s="40"/>
      <c r="H10" s="41"/>
      <c r="I10" s="60" t="s">
        <v>16</v>
      </c>
      <c r="J10" s="61"/>
    </row>
    <row r="11" spans="1:10" ht="48" customHeight="1">
      <c r="A11" s="31"/>
      <c r="B11" s="31"/>
      <c r="C11" s="31"/>
      <c r="D11" s="18" t="s">
        <v>19</v>
      </c>
      <c r="E11" s="19"/>
      <c r="F11" s="19"/>
      <c r="G11" s="19"/>
      <c r="H11" s="20"/>
      <c r="I11" s="16">
        <f>SUM(G14:G25)</f>
        <v>44</v>
      </c>
      <c r="J11" s="17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38.25">
      <c r="A13" s="2" t="s">
        <v>7</v>
      </c>
      <c r="B13" s="3" t="s">
        <v>8</v>
      </c>
      <c r="C13" s="12" t="s">
        <v>9</v>
      </c>
      <c r="D13" s="26"/>
      <c r="E13" s="12" t="s">
        <v>10</v>
      </c>
      <c r="F13" s="26"/>
      <c r="G13" s="3" t="s">
        <v>11</v>
      </c>
      <c r="H13" s="27" t="s">
        <v>20</v>
      </c>
      <c r="I13" s="9"/>
      <c r="J13" s="28"/>
    </row>
    <row r="14" spans="1:10" ht="49.5" customHeight="1">
      <c r="A14" s="3">
        <v>1</v>
      </c>
      <c r="B14" s="7">
        <v>43620</v>
      </c>
      <c r="C14" s="12" t="s">
        <v>24</v>
      </c>
      <c r="D14" s="26"/>
      <c r="E14" s="12" t="s">
        <v>26</v>
      </c>
      <c r="F14" s="26"/>
      <c r="G14" s="3">
        <v>2</v>
      </c>
      <c r="H14" s="9"/>
      <c r="I14" s="10"/>
      <c r="J14" s="11"/>
    </row>
    <row r="15" spans="1:10" ht="52.5" customHeight="1">
      <c r="A15" s="3">
        <v>2</v>
      </c>
      <c r="B15" s="7">
        <v>43621</v>
      </c>
      <c r="C15" s="12" t="s">
        <v>24</v>
      </c>
      <c r="D15" s="26"/>
      <c r="E15" s="12" t="s">
        <v>26</v>
      </c>
      <c r="F15" s="26"/>
      <c r="G15" s="3">
        <v>2</v>
      </c>
      <c r="H15" s="9"/>
      <c r="I15" s="10"/>
      <c r="J15" s="11"/>
    </row>
    <row r="16" spans="1:10" ht="47.25" customHeight="1">
      <c r="A16" s="3">
        <v>4</v>
      </c>
      <c r="B16" s="7">
        <v>43625</v>
      </c>
      <c r="C16" s="12" t="s">
        <v>24</v>
      </c>
      <c r="D16" s="11"/>
      <c r="E16" s="12" t="s">
        <v>27</v>
      </c>
      <c r="F16" s="11"/>
      <c r="G16" s="3">
        <v>4</v>
      </c>
      <c r="H16" s="9"/>
      <c r="I16" s="10"/>
      <c r="J16" s="11"/>
    </row>
    <row r="17" spans="1:10" ht="48.75" customHeight="1">
      <c r="A17" s="3">
        <v>5</v>
      </c>
      <c r="B17" s="7">
        <v>43627</v>
      </c>
      <c r="C17" s="12" t="s">
        <v>24</v>
      </c>
      <c r="D17" s="11"/>
      <c r="E17" s="12" t="s">
        <v>31</v>
      </c>
      <c r="F17" s="11"/>
      <c r="G17" s="3">
        <v>3</v>
      </c>
      <c r="H17" s="9"/>
      <c r="I17" s="10"/>
      <c r="J17" s="11"/>
    </row>
    <row r="18" spans="1:10" ht="51" customHeight="1">
      <c r="A18" s="3">
        <v>6</v>
      </c>
      <c r="B18" s="7">
        <v>43628</v>
      </c>
      <c r="C18" s="12" t="s">
        <v>24</v>
      </c>
      <c r="D18" s="11"/>
      <c r="E18" s="12" t="s">
        <v>31</v>
      </c>
      <c r="F18" s="11"/>
      <c r="G18" s="3">
        <v>3</v>
      </c>
      <c r="H18" s="9"/>
      <c r="I18" s="10"/>
      <c r="J18" s="11"/>
    </row>
    <row r="19" spans="1:10" ht="51.75" customHeight="1">
      <c r="A19" s="3">
        <v>7</v>
      </c>
      <c r="B19" s="7">
        <v>43629</v>
      </c>
      <c r="C19" s="12" t="s">
        <v>24</v>
      </c>
      <c r="D19" s="11"/>
      <c r="E19" s="12" t="s">
        <v>31</v>
      </c>
      <c r="F19" s="11"/>
      <c r="G19" s="3">
        <v>3</v>
      </c>
      <c r="H19" s="9"/>
      <c r="I19" s="10"/>
      <c r="J19" s="11"/>
    </row>
    <row r="20" spans="1:10" ht="49.5" customHeight="1">
      <c r="A20" s="3">
        <v>8</v>
      </c>
      <c r="B20" s="7">
        <v>43630</v>
      </c>
      <c r="C20" s="12" t="s">
        <v>24</v>
      </c>
      <c r="D20" s="11"/>
      <c r="E20" s="12" t="s">
        <v>31</v>
      </c>
      <c r="F20" s="11"/>
      <c r="G20" s="3">
        <v>3</v>
      </c>
      <c r="H20" s="9"/>
      <c r="I20" s="10"/>
      <c r="J20" s="11"/>
    </row>
    <row r="21" spans="1:10" ht="53.25" customHeight="1">
      <c r="A21" s="3">
        <v>9</v>
      </c>
      <c r="B21" s="7">
        <v>43631</v>
      </c>
      <c r="C21" s="12" t="s">
        <v>24</v>
      </c>
      <c r="D21" s="11"/>
      <c r="E21" s="12" t="s">
        <v>30</v>
      </c>
      <c r="F21" s="11"/>
      <c r="G21" s="3">
        <v>8</v>
      </c>
      <c r="H21" s="9"/>
      <c r="I21" s="10"/>
      <c r="J21" s="11"/>
    </row>
    <row r="22" spans="1:10" ht="51" customHeight="1">
      <c r="A22" s="3">
        <v>10</v>
      </c>
      <c r="B22" s="7">
        <v>43632</v>
      </c>
      <c r="C22" s="12" t="s">
        <v>24</v>
      </c>
      <c r="D22" s="11"/>
      <c r="E22" s="12" t="s">
        <v>25</v>
      </c>
      <c r="F22" s="11"/>
      <c r="G22" s="3">
        <v>8</v>
      </c>
      <c r="H22" s="9"/>
      <c r="I22" s="10"/>
      <c r="J22" s="11"/>
    </row>
    <row r="23" spans="1:10" ht="48.75" customHeight="1">
      <c r="A23" s="3">
        <v>11</v>
      </c>
      <c r="B23" s="7">
        <v>43633</v>
      </c>
      <c r="C23" s="12" t="s">
        <v>24</v>
      </c>
      <c r="D23" s="11"/>
      <c r="E23" s="12" t="s">
        <v>26</v>
      </c>
      <c r="F23" s="11"/>
      <c r="G23" s="3">
        <v>2</v>
      </c>
      <c r="H23" s="9"/>
      <c r="I23" s="10"/>
      <c r="J23" s="11"/>
    </row>
    <row r="24" spans="1:10" ht="52.5" customHeight="1">
      <c r="A24" s="3">
        <v>12</v>
      </c>
      <c r="B24" s="7">
        <v>43634</v>
      </c>
      <c r="C24" s="12" t="s">
        <v>24</v>
      </c>
      <c r="D24" s="11"/>
      <c r="E24" s="12" t="s">
        <v>26</v>
      </c>
      <c r="F24" s="11"/>
      <c r="G24" s="3">
        <v>3</v>
      </c>
      <c r="H24" s="9"/>
      <c r="I24" s="10"/>
      <c r="J24" s="11"/>
    </row>
    <row r="25" spans="1:10" ht="49.5" customHeight="1">
      <c r="A25" s="3">
        <v>13</v>
      </c>
      <c r="B25" s="7">
        <v>43635</v>
      </c>
      <c r="C25" s="12" t="s">
        <v>24</v>
      </c>
      <c r="D25" s="11"/>
      <c r="E25" s="12" t="s">
        <v>26</v>
      </c>
      <c r="F25" s="11"/>
      <c r="G25" s="3">
        <v>3</v>
      </c>
      <c r="H25" s="9"/>
      <c r="I25" s="10"/>
      <c r="J25" s="11"/>
    </row>
    <row r="26" spans="1:10">
      <c r="A26" s="8"/>
      <c r="B26" s="8"/>
      <c r="C26" s="8"/>
      <c r="D26" s="8"/>
      <c r="E26" s="8"/>
      <c r="F26" s="8"/>
      <c r="G26" s="6"/>
      <c r="H26" s="6"/>
      <c r="I26" s="6"/>
      <c r="J26" s="6"/>
    </row>
    <row r="27" spans="1:10" ht="15" customHeight="1">
      <c r="A27" s="8"/>
      <c r="B27" s="8"/>
      <c r="C27" s="14"/>
      <c r="D27" s="14"/>
      <c r="E27" s="13" t="s">
        <v>12</v>
      </c>
      <c r="F27" s="13"/>
      <c r="G27" s="13"/>
      <c r="H27" s="13"/>
      <c r="I27" s="13"/>
      <c r="J27" s="13"/>
    </row>
    <row r="28" spans="1:10" ht="15" customHeight="1">
      <c r="A28" s="8"/>
      <c r="B28" s="8"/>
      <c r="C28" s="14"/>
      <c r="D28" s="14"/>
      <c r="E28" s="15" t="s">
        <v>15</v>
      </c>
      <c r="F28" s="15"/>
      <c r="G28" s="15"/>
      <c r="H28" s="15"/>
      <c r="I28" s="15"/>
      <c r="J28" s="15"/>
    </row>
  </sheetData>
  <mergeCells count="61">
    <mergeCell ref="C28:D28"/>
    <mergeCell ref="E28:J28"/>
    <mergeCell ref="C25:D25"/>
    <mergeCell ref="E25:F25"/>
    <mergeCell ref="H25:J25"/>
    <mergeCell ref="C24:D24"/>
    <mergeCell ref="E24:F24"/>
    <mergeCell ref="H24:J24"/>
    <mergeCell ref="C27:D27"/>
    <mergeCell ref="E27:J27"/>
    <mergeCell ref="C22:D22"/>
    <mergeCell ref="E22:F22"/>
    <mergeCell ref="H22:J22"/>
    <mergeCell ref="C23:D23"/>
    <mergeCell ref="E23:F23"/>
    <mergeCell ref="H23:J23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B4:C4"/>
    <mergeCell ref="D4:J4"/>
    <mergeCell ref="G1:J1"/>
    <mergeCell ref="B2:C2"/>
    <mergeCell ref="D2:J2"/>
    <mergeCell ref="B3:C3"/>
    <mergeCell ref="D3:J3"/>
  </mergeCells>
  <pageMargins left="0.7" right="0.14583333333333334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L21" sqref="L21"/>
    </sheetView>
  </sheetViews>
  <sheetFormatPr defaultRowHeight="15"/>
  <sheetData>
    <row r="1" spans="1:10">
      <c r="A1" s="63"/>
      <c r="B1" s="63"/>
      <c r="C1" s="63"/>
      <c r="D1" s="63"/>
      <c r="E1" s="63"/>
      <c r="F1" s="63"/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13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21</v>
      </c>
      <c r="E10" s="40"/>
      <c r="F10" s="40"/>
      <c r="G10" s="40"/>
      <c r="H10" s="41"/>
      <c r="I10" s="78" t="s">
        <v>16</v>
      </c>
      <c r="J10" s="79"/>
    </row>
    <row r="11" spans="1:10">
      <c r="A11" s="31"/>
      <c r="B11" s="31"/>
      <c r="C11" s="31"/>
      <c r="D11" s="18" t="s">
        <v>19</v>
      </c>
      <c r="E11" s="19"/>
      <c r="F11" s="19"/>
      <c r="G11" s="19"/>
      <c r="H11" s="20"/>
      <c r="I11" s="16">
        <v>38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6">
        <v>1</v>
      </c>
      <c r="B14" s="68">
        <v>43593</v>
      </c>
      <c r="C14" s="12" t="s">
        <v>32</v>
      </c>
      <c r="D14" s="11"/>
      <c r="E14" s="12" t="s">
        <v>26</v>
      </c>
      <c r="F14" s="11"/>
      <c r="G14" s="66">
        <v>2</v>
      </c>
      <c r="H14" s="9"/>
      <c r="I14" s="10"/>
      <c r="J14" s="11"/>
    </row>
    <row r="15" spans="1:10">
      <c r="A15" s="66">
        <v>2</v>
      </c>
      <c r="B15" s="68">
        <v>43594</v>
      </c>
      <c r="C15" s="12" t="s">
        <v>32</v>
      </c>
      <c r="D15" s="11"/>
      <c r="E15" s="12" t="s">
        <v>26</v>
      </c>
      <c r="F15" s="11"/>
      <c r="G15" s="66">
        <v>2</v>
      </c>
      <c r="H15" s="9"/>
      <c r="I15" s="10"/>
      <c r="J15" s="11"/>
    </row>
    <row r="16" spans="1:10">
      <c r="A16" s="66">
        <v>3</v>
      </c>
      <c r="B16" s="68">
        <v>43595</v>
      </c>
      <c r="C16" s="12" t="s">
        <v>32</v>
      </c>
      <c r="D16" s="11"/>
      <c r="E16" s="12" t="s">
        <v>26</v>
      </c>
      <c r="F16" s="11"/>
      <c r="G16" s="66">
        <v>2</v>
      </c>
      <c r="H16" s="9"/>
      <c r="I16" s="10"/>
      <c r="J16" s="11"/>
    </row>
    <row r="17" spans="1:10">
      <c r="A17" s="66">
        <v>4</v>
      </c>
      <c r="B17" s="68">
        <v>43596</v>
      </c>
      <c r="C17" s="12" t="s">
        <v>32</v>
      </c>
      <c r="D17" s="11"/>
      <c r="E17" s="12" t="s">
        <v>25</v>
      </c>
      <c r="F17" s="11"/>
      <c r="G17" s="66">
        <v>4</v>
      </c>
      <c r="H17" s="9"/>
      <c r="I17" s="10"/>
      <c r="J17" s="11"/>
    </row>
    <row r="18" spans="1:10">
      <c r="A18" s="66">
        <v>5</v>
      </c>
      <c r="B18" s="68">
        <v>43597</v>
      </c>
      <c r="C18" s="12" t="s">
        <v>32</v>
      </c>
      <c r="D18" s="11"/>
      <c r="E18" s="12" t="s">
        <v>25</v>
      </c>
      <c r="F18" s="11"/>
      <c r="G18" s="66">
        <v>4</v>
      </c>
      <c r="H18" s="9"/>
      <c r="I18" s="10"/>
      <c r="J18" s="11"/>
    </row>
    <row r="19" spans="1:10">
      <c r="A19" s="66">
        <v>6</v>
      </c>
      <c r="B19" s="68">
        <v>43599</v>
      </c>
      <c r="C19" s="12" t="s">
        <v>32</v>
      </c>
      <c r="D19" s="11"/>
      <c r="E19" s="12" t="s">
        <v>26</v>
      </c>
      <c r="F19" s="11"/>
      <c r="G19" s="66">
        <v>2</v>
      </c>
      <c r="H19" s="9"/>
      <c r="I19" s="10"/>
      <c r="J19" s="11"/>
    </row>
    <row r="20" spans="1:10">
      <c r="A20" s="66">
        <v>7</v>
      </c>
      <c r="B20" s="68">
        <v>43600</v>
      </c>
      <c r="C20" s="12" t="s">
        <v>32</v>
      </c>
      <c r="D20" s="11"/>
      <c r="E20" s="12" t="s">
        <v>26</v>
      </c>
      <c r="F20" s="11"/>
      <c r="G20" s="66">
        <v>2</v>
      </c>
      <c r="H20" s="9"/>
      <c r="I20" s="10"/>
      <c r="J20" s="11"/>
    </row>
    <row r="21" spans="1:10">
      <c r="A21" s="66">
        <v>8</v>
      </c>
      <c r="B21" s="68">
        <v>43601</v>
      </c>
      <c r="C21" s="12" t="s">
        <v>32</v>
      </c>
      <c r="D21" s="11"/>
      <c r="E21" s="12" t="s">
        <v>26</v>
      </c>
      <c r="F21" s="11"/>
      <c r="G21" s="66">
        <v>2</v>
      </c>
      <c r="H21" s="9"/>
      <c r="I21" s="10"/>
      <c r="J21" s="11"/>
    </row>
    <row r="22" spans="1:10">
      <c r="A22" s="66">
        <v>9</v>
      </c>
      <c r="B22" s="68">
        <v>43602</v>
      </c>
      <c r="C22" s="12" t="s">
        <v>32</v>
      </c>
      <c r="D22" s="11"/>
      <c r="E22" s="12" t="s">
        <v>26</v>
      </c>
      <c r="F22" s="11"/>
      <c r="G22" s="66">
        <v>2</v>
      </c>
      <c r="H22" s="9"/>
      <c r="I22" s="10"/>
      <c r="J22" s="11"/>
    </row>
    <row r="23" spans="1:10">
      <c r="A23" s="66">
        <v>10</v>
      </c>
      <c r="B23" s="68">
        <v>43606</v>
      </c>
      <c r="C23" s="12" t="s">
        <v>32</v>
      </c>
      <c r="D23" s="11"/>
      <c r="E23" s="12" t="s">
        <v>26</v>
      </c>
      <c r="F23" s="11"/>
      <c r="G23" s="66">
        <v>2</v>
      </c>
      <c r="H23" s="9"/>
      <c r="I23" s="10"/>
      <c r="J23" s="11"/>
    </row>
    <row r="24" spans="1:10">
      <c r="A24" s="66">
        <v>11</v>
      </c>
      <c r="B24" s="68">
        <v>43607</v>
      </c>
      <c r="C24" s="12" t="s">
        <v>32</v>
      </c>
      <c r="D24" s="11"/>
      <c r="E24" s="12" t="s">
        <v>26</v>
      </c>
      <c r="F24" s="11"/>
      <c r="G24" s="66">
        <v>2</v>
      </c>
      <c r="H24" s="9"/>
      <c r="I24" s="10"/>
      <c r="J24" s="11"/>
    </row>
    <row r="25" spans="1:10">
      <c r="A25" s="66">
        <v>12</v>
      </c>
      <c r="B25" s="68">
        <v>43608</v>
      </c>
      <c r="C25" s="12" t="s">
        <v>32</v>
      </c>
      <c r="D25" s="11"/>
      <c r="E25" s="12" t="s">
        <v>26</v>
      </c>
      <c r="F25" s="11"/>
      <c r="G25" s="66">
        <v>2</v>
      </c>
      <c r="H25" s="9"/>
      <c r="I25" s="10"/>
      <c r="J25" s="11"/>
    </row>
    <row r="26" spans="1:10">
      <c r="A26" s="66">
        <v>13</v>
      </c>
      <c r="B26" s="68">
        <v>43609</v>
      </c>
      <c r="C26" s="12" t="s">
        <v>32</v>
      </c>
      <c r="D26" s="11"/>
      <c r="E26" s="12" t="s">
        <v>26</v>
      </c>
      <c r="F26" s="11"/>
      <c r="G26" s="66">
        <v>2</v>
      </c>
      <c r="H26" s="9"/>
      <c r="I26" s="10"/>
      <c r="J26" s="11"/>
    </row>
    <row r="27" spans="1:10">
      <c r="A27" s="66">
        <v>14</v>
      </c>
      <c r="B27" s="68">
        <v>43613</v>
      </c>
      <c r="C27" s="12" t="s">
        <v>32</v>
      </c>
      <c r="D27" s="11"/>
      <c r="E27" s="12" t="s">
        <v>26</v>
      </c>
      <c r="F27" s="11"/>
      <c r="G27" s="66">
        <v>2</v>
      </c>
      <c r="H27" s="9"/>
      <c r="I27" s="10"/>
      <c r="J27" s="11"/>
    </row>
    <row r="28" spans="1:10">
      <c r="A28" s="66">
        <v>15</v>
      </c>
      <c r="B28" s="68">
        <v>43614</v>
      </c>
      <c r="C28" s="12" t="s">
        <v>32</v>
      </c>
      <c r="D28" s="11"/>
      <c r="E28" s="12" t="s">
        <v>26</v>
      </c>
      <c r="F28" s="11"/>
      <c r="G28" s="66">
        <v>2</v>
      </c>
      <c r="H28" s="9"/>
      <c r="I28" s="10"/>
      <c r="J28" s="11"/>
    </row>
    <row r="29" spans="1:10">
      <c r="A29" s="66">
        <v>16</v>
      </c>
      <c r="B29" s="68">
        <v>43615</v>
      </c>
      <c r="C29" s="12" t="s">
        <v>32</v>
      </c>
      <c r="D29" s="11"/>
      <c r="E29" s="12" t="s">
        <v>26</v>
      </c>
      <c r="F29" s="11"/>
      <c r="G29" s="66">
        <v>2</v>
      </c>
      <c r="H29" s="9"/>
      <c r="I29" s="10"/>
      <c r="J29" s="11"/>
    </row>
    <row r="30" spans="1:10">
      <c r="A30" s="66">
        <v>17</v>
      </c>
      <c r="B30" s="68">
        <v>43616</v>
      </c>
      <c r="C30" s="12" t="s">
        <v>32</v>
      </c>
      <c r="D30" s="11"/>
      <c r="E30" s="12" t="s">
        <v>26</v>
      </c>
      <c r="F30" s="11"/>
      <c r="G30" s="66">
        <v>2</v>
      </c>
      <c r="H30" s="9"/>
      <c r="I30" s="10"/>
      <c r="J30" s="11"/>
    </row>
    <row r="31" spans="1:10">
      <c r="A31" s="69"/>
      <c r="B31" s="69"/>
      <c r="C31" s="62"/>
      <c r="D31" s="75"/>
      <c r="E31" s="69"/>
      <c r="F31" s="69"/>
      <c r="G31" s="67"/>
      <c r="H31" s="67"/>
      <c r="I31" s="67"/>
      <c r="J31" s="67"/>
    </row>
    <row r="32" spans="1:10" ht="15.75">
      <c r="A32" s="69"/>
      <c r="B32" s="69"/>
      <c r="C32" s="76"/>
      <c r="D32" s="77"/>
      <c r="E32" s="13" t="s">
        <v>12</v>
      </c>
      <c r="F32" s="13"/>
      <c r="G32" s="13"/>
      <c r="H32" s="13"/>
      <c r="I32" s="13"/>
      <c r="J32" s="13"/>
    </row>
    <row r="33" spans="1:10">
      <c r="A33" s="69"/>
      <c r="B33" s="69"/>
      <c r="C33" s="14"/>
      <c r="D33" s="14"/>
      <c r="E33" s="15" t="s">
        <v>15</v>
      </c>
      <c r="F33" s="15"/>
      <c r="G33" s="15"/>
      <c r="H33" s="15"/>
      <c r="I33" s="15"/>
      <c r="J33" s="15"/>
    </row>
  </sheetData>
  <mergeCells count="77">
    <mergeCell ref="B4:C4"/>
    <mergeCell ref="D4:J4"/>
    <mergeCell ref="G1:J1"/>
    <mergeCell ref="B2:C2"/>
    <mergeCell ref="D2:J2"/>
    <mergeCell ref="B3:C3"/>
    <mergeCell ref="D3:J3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A10:C11"/>
    <mergeCell ref="D10:H10"/>
    <mergeCell ref="I10:J10"/>
    <mergeCell ref="D11:H11"/>
    <mergeCell ref="I11:J11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C18:D18"/>
    <mergeCell ref="E18:F18"/>
    <mergeCell ref="H18:J18"/>
    <mergeCell ref="C19:D19"/>
    <mergeCell ref="E19:F19"/>
    <mergeCell ref="H19:J19"/>
    <mergeCell ref="C20:D20"/>
    <mergeCell ref="E20:F20"/>
    <mergeCell ref="H20:J20"/>
    <mergeCell ref="C21:D21"/>
    <mergeCell ref="E21:F21"/>
    <mergeCell ref="H21:J21"/>
    <mergeCell ref="C22:D22"/>
    <mergeCell ref="E22:F22"/>
    <mergeCell ref="H22:J22"/>
    <mergeCell ref="C23:D23"/>
    <mergeCell ref="E23:F23"/>
    <mergeCell ref="H23:J23"/>
    <mergeCell ref="C24:D24"/>
    <mergeCell ref="E24:F24"/>
    <mergeCell ref="H24:J24"/>
    <mergeCell ref="C25:D25"/>
    <mergeCell ref="E25:F25"/>
    <mergeCell ref="H25:J25"/>
    <mergeCell ref="C26:D26"/>
    <mergeCell ref="E26:F26"/>
    <mergeCell ref="H26:J26"/>
    <mergeCell ref="C27:D27"/>
    <mergeCell ref="E27:F27"/>
    <mergeCell ref="H27:J27"/>
    <mergeCell ref="C30:D30"/>
    <mergeCell ref="E30:F30"/>
    <mergeCell ref="H30:J30"/>
    <mergeCell ref="C28:D28"/>
    <mergeCell ref="E28:F28"/>
    <mergeCell ref="H28:J28"/>
    <mergeCell ref="C29:D29"/>
    <mergeCell ref="E29:F29"/>
    <mergeCell ref="H29:J29"/>
    <mergeCell ref="C31:D31"/>
    <mergeCell ref="C32:D32"/>
    <mergeCell ref="E32:J32"/>
    <mergeCell ref="C33:D33"/>
    <mergeCell ref="E33:J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6" workbookViewId="0">
      <selection activeCell="A19" sqref="A19:XFD22"/>
    </sheetView>
  </sheetViews>
  <sheetFormatPr defaultRowHeight="15"/>
  <cols>
    <col min="1" max="1" width="6.7109375" style="63" customWidth="1"/>
    <col min="2" max="3" width="9.140625" style="63"/>
    <col min="4" max="4" width="12.85546875" style="63" customWidth="1"/>
    <col min="5" max="5" width="9.140625" style="63"/>
    <col min="6" max="6" width="11.7109375" style="63" customWidth="1"/>
    <col min="7" max="7" width="9.140625" style="63"/>
    <col min="8" max="8" width="4" style="63" customWidth="1"/>
    <col min="9" max="9" width="5.28515625" style="63" customWidth="1"/>
    <col min="10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13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22</v>
      </c>
      <c r="E10" s="40"/>
      <c r="F10" s="40"/>
      <c r="G10" s="40"/>
      <c r="H10" s="41"/>
      <c r="I10" s="60" t="s">
        <v>16</v>
      </c>
      <c r="J10" s="61"/>
    </row>
    <row r="11" spans="1:10">
      <c r="A11" s="31"/>
      <c r="B11" s="31"/>
      <c r="C11" s="31"/>
      <c r="D11" s="18" t="s">
        <v>19</v>
      </c>
      <c r="E11" s="19"/>
      <c r="F11" s="19"/>
      <c r="G11" s="19"/>
      <c r="H11" s="20"/>
      <c r="I11" s="16">
        <f>SUM(G14:G18)</f>
        <v>15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 ht="50.25" customHeight="1">
      <c r="A14" s="66">
        <v>1</v>
      </c>
      <c r="B14" s="68">
        <v>43620</v>
      </c>
      <c r="C14" s="12" t="s">
        <v>32</v>
      </c>
      <c r="D14" s="26"/>
      <c r="E14" s="12" t="s">
        <v>26</v>
      </c>
      <c r="F14" s="11"/>
      <c r="G14" s="66">
        <v>2</v>
      </c>
      <c r="H14" s="9"/>
      <c r="I14" s="42"/>
      <c r="J14" s="28"/>
    </row>
    <row r="15" spans="1:10" ht="64.5" customHeight="1">
      <c r="A15" s="66">
        <v>2</v>
      </c>
      <c r="B15" s="68">
        <v>43621</v>
      </c>
      <c r="C15" s="12" t="str">
        <f>'[1]05.2019 TB2'!C15</f>
        <v xml:space="preserve">Indywidualne sesje mentoringowe dla uczniów - Budowanie marki na rynku pracy, diagnoza + metoda Osterwaldera </v>
      </c>
      <c r="D15" s="26"/>
      <c r="E15" s="12" t="s">
        <v>26</v>
      </c>
      <c r="F15" s="11"/>
      <c r="G15" s="66">
        <v>2</v>
      </c>
      <c r="H15" s="9"/>
      <c r="I15" s="42"/>
      <c r="J15" s="28"/>
    </row>
    <row r="16" spans="1:10" ht="117.75" customHeight="1">
      <c r="A16" s="80">
        <v>5</v>
      </c>
      <c r="B16" s="81">
        <v>43624</v>
      </c>
      <c r="C16" s="82" t="str">
        <f>'[1]05.2019 TB2'!C18</f>
        <v xml:space="preserve">Indywidualne sesje mentoringowe dla uczniów - Budowanie marki na rynku pracy, diagnoza + metoda Osterwaldera </v>
      </c>
      <c r="D16" s="83"/>
      <c r="E16" s="82" t="s">
        <v>25</v>
      </c>
      <c r="F16" s="84"/>
      <c r="G16" s="80">
        <v>4</v>
      </c>
      <c r="H16" s="85"/>
      <c r="I16" s="86"/>
      <c r="J16" s="84"/>
    </row>
    <row r="17" spans="1:10" ht="79.5" customHeight="1">
      <c r="A17" s="66">
        <v>6</v>
      </c>
      <c r="B17" s="68">
        <v>43625</v>
      </c>
      <c r="C17" s="12" t="str">
        <f>'[1]05.2019 TB2'!C19</f>
        <v xml:space="preserve">Indywidualne sesje mentoringowe dla uczniów - Budowanie marki na rynku pracy, diagnoza + metoda Osterwaldera </v>
      </c>
      <c r="D17" s="26"/>
      <c r="E17" s="12" t="s">
        <v>25</v>
      </c>
      <c r="F17" s="11"/>
      <c r="G17" s="66">
        <v>4</v>
      </c>
      <c r="H17" s="9"/>
      <c r="I17" s="10"/>
      <c r="J17" s="11"/>
    </row>
    <row r="18" spans="1:10" ht="79.5" customHeight="1">
      <c r="A18" s="66">
        <v>7</v>
      </c>
      <c r="B18" s="68">
        <v>43627</v>
      </c>
      <c r="C18" s="12" t="str">
        <f>'[1]05.2019 TB2'!C20</f>
        <v xml:space="preserve">Indywidualne sesje mentoringowe dla uczniów - Budowanie marki na rynku pracy, diagnoza + metoda Osterwaldera </v>
      </c>
      <c r="D18" s="26"/>
      <c r="E18" s="12" t="s">
        <v>31</v>
      </c>
      <c r="F18" s="11"/>
      <c r="G18" s="66">
        <v>3</v>
      </c>
      <c r="H18" s="9"/>
      <c r="I18" s="10"/>
      <c r="J18" s="11"/>
    </row>
    <row r="23" spans="1:10" ht="15" customHeight="1">
      <c r="A23" s="69"/>
      <c r="B23" s="69"/>
      <c r="C23" s="69"/>
      <c r="D23" s="69"/>
      <c r="E23" s="69"/>
      <c r="F23" s="69"/>
      <c r="G23" s="67"/>
      <c r="H23" s="67"/>
      <c r="I23" s="67"/>
      <c r="J23" s="67"/>
    </row>
    <row r="24" spans="1:10">
      <c r="A24" s="69"/>
      <c r="B24" s="69"/>
      <c r="C24" s="14"/>
      <c r="D24" s="14"/>
      <c r="E24" s="13" t="s">
        <v>12</v>
      </c>
      <c r="F24" s="13"/>
      <c r="G24" s="13"/>
      <c r="H24" s="13"/>
      <c r="I24" s="13"/>
      <c r="J24" s="13"/>
    </row>
    <row r="25" spans="1:10" ht="15" customHeight="1">
      <c r="A25" s="69"/>
      <c r="B25" s="69"/>
      <c r="C25" s="14"/>
      <c r="D25" s="14"/>
      <c r="E25" s="15" t="s">
        <v>15</v>
      </c>
      <c r="F25" s="15"/>
      <c r="G25" s="15"/>
      <c r="H25" s="15"/>
      <c r="I25" s="15"/>
      <c r="J25" s="15"/>
    </row>
  </sheetData>
  <mergeCells count="40">
    <mergeCell ref="C24:D24"/>
    <mergeCell ref="E24:J24"/>
    <mergeCell ref="C25:D25"/>
    <mergeCell ref="E25:J25"/>
    <mergeCell ref="C18:D18"/>
    <mergeCell ref="E18:F18"/>
    <mergeCell ref="H18:J18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XFD1048576"/>
    </sheetView>
  </sheetViews>
  <sheetFormatPr defaultRowHeight="15"/>
  <cols>
    <col min="1" max="1" width="4.85546875" style="63" customWidth="1"/>
    <col min="2" max="2" width="9.140625" style="63"/>
    <col min="3" max="3" width="8.85546875" style="63" customWidth="1"/>
    <col min="4" max="4" width="19" style="63" customWidth="1"/>
    <col min="5" max="5" width="9.140625" style="63"/>
    <col min="6" max="6" width="7.7109375" style="63" customWidth="1"/>
    <col min="7" max="7" width="9.140625" style="63"/>
    <col min="8" max="8" width="6.140625" style="63" customWidth="1"/>
    <col min="9" max="9" width="7.42578125" style="63" customWidth="1"/>
    <col min="10" max="10" width="5.285156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33</v>
      </c>
      <c r="E10" s="40"/>
      <c r="F10" s="40"/>
      <c r="G10" s="40"/>
      <c r="H10" s="41"/>
      <c r="I10" s="87" t="s">
        <v>16</v>
      </c>
      <c r="J10" s="88"/>
    </row>
    <row r="11" spans="1:10">
      <c r="A11" s="31"/>
      <c r="B11" s="31"/>
      <c r="C11" s="31"/>
      <c r="D11" s="18" t="s">
        <v>19</v>
      </c>
      <c r="E11" s="19"/>
      <c r="F11" s="19"/>
      <c r="G11" s="19"/>
      <c r="H11" s="20"/>
      <c r="I11" s="16">
        <f>SUM(G14:G27)</f>
        <v>96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5">
        <v>1</v>
      </c>
      <c r="B14" s="68">
        <v>43575</v>
      </c>
      <c r="C14" s="12" t="s">
        <v>34</v>
      </c>
      <c r="D14" s="26"/>
      <c r="E14" s="12" t="s">
        <v>35</v>
      </c>
      <c r="F14" s="26"/>
      <c r="G14" s="66">
        <v>6</v>
      </c>
      <c r="H14" s="9"/>
      <c r="I14" s="42"/>
      <c r="J14" s="28"/>
    </row>
    <row r="15" spans="1:10">
      <c r="A15" s="66">
        <v>2</v>
      </c>
      <c r="B15" s="68">
        <v>43576</v>
      </c>
      <c r="C15" s="12" t="s">
        <v>34</v>
      </c>
      <c r="D15" s="26"/>
      <c r="E15" s="12" t="s">
        <v>35</v>
      </c>
      <c r="F15" s="26"/>
      <c r="G15" s="66">
        <v>6</v>
      </c>
      <c r="H15" s="9"/>
      <c r="I15" s="42"/>
      <c r="J15" s="28"/>
    </row>
    <row r="16" spans="1:10">
      <c r="A16" s="66">
        <v>3</v>
      </c>
      <c r="B16" s="68">
        <v>43577</v>
      </c>
      <c r="C16" s="12" t="s">
        <v>34</v>
      </c>
      <c r="D16" s="26"/>
      <c r="E16" s="12" t="s">
        <v>35</v>
      </c>
      <c r="F16" s="26"/>
      <c r="G16" s="66">
        <v>6</v>
      </c>
      <c r="H16" s="9"/>
      <c r="I16" s="42"/>
      <c r="J16" s="28"/>
    </row>
    <row r="17" spans="1:10">
      <c r="A17" s="66">
        <v>8</v>
      </c>
      <c r="B17" s="68">
        <v>43572</v>
      </c>
      <c r="C17" s="12" t="s">
        <v>34</v>
      </c>
      <c r="D17" s="26"/>
      <c r="E17" s="12" t="s">
        <v>35</v>
      </c>
      <c r="F17" s="26"/>
      <c r="G17" s="66">
        <v>6</v>
      </c>
      <c r="H17" s="70"/>
      <c r="I17" s="74"/>
      <c r="J17" s="71"/>
    </row>
    <row r="18" spans="1:10">
      <c r="A18" s="66">
        <v>9</v>
      </c>
      <c r="B18" s="68">
        <v>43573</v>
      </c>
      <c r="C18" s="12" t="s">
        <v>34</v>
      </c>
      <c r="D18" s="26"/>
      <c r="E18" s="12" t="s">
        <v>35</v>
      </c>
      <c r="F18" s="26"/>
      <c r="G18" s="66">
        <v>6</v>
      </c>
      <c r="H18" s="70"/>
      <c r="I18" s="74"/>
      <c r="J18" s="71"/>
    </row>
    <row r="19" spans="1:10">
      <c r="A19" s="66">
        <v>10</v>
      </c>
      <c r="B19" s="68">
        <v>43574</v>
      </c>
      <c r="C19" s="12" t="s">
        <v>34</v>
      </c>
      <c r="D19" s="26"/>
      <c r="E19" s="12" t="s">
        <v>36</v>
      </c>
      <c r="F19" s="26"/>
      <c r="G19" s="66">
        <v>12</v>
      </c>
      <c r="H19" s="70"/>
      <c r="I19" s="74"/>
      <c r="J19" s="71"/>
    </row>
    <row r="20" spans="1:10">
      <c r="A20" s="66">
        <v>11</v>
      </c>
      <c r="B20" s="68">
        <v>43578</v>
      </c>
      <c r="C20" s="12" t="s">
        <v>34</v>
      </c>
      <c r="D20" s="26"/>
      <c r="E20" s="12" t="s">
        <v>35</v>
      </c>
      <c r="F20" s="26"/>
      <c r="G20" s="66">
        <v>6</v>
      </c>
      <c r="H20" s="9"/>
      <c r="I20" s="42"/>
      <c r="J20" s="28"/>
    </row>
    <row r="21" spans="1:10">
      <c r="A21" s="66">
        <v>12</v>
      </c>
      <c r="B21" s="68">
        <v>43579</v>
      </c>
      <c r="C21" s="12" t="s">
        <v>34</v>
      </c>
      <c r="D21" s="26"/>
      <c r="E21" s="12" t="s">
        <v>35</v>
      </c>
      <c r="F21" s="26"/>
      <c r="G21" s="66">
        <v>6</v>
      </c>
      <c r="H21" s="9"/>
      <c r="I21" s="10"/>
      <c r="J21" s="11"/>
    </row>
    <row r="22" spans="1:10">
      <c r="A22" s="66">
        <v>13</v>
      </c>
      <c r="B22" s="68">
        <v>43580</v>
      </c>
      <c r="C22" s="12" t="s">
        <v>34</v>
      </c>
      <c r="D22" s="11"/>
      <c r="E22" s="12" t="s">
        <v>35</v>
      </c>
      <c r="F22" s="26"/>
      <c r="G22" s="66">
        <v>6</v>
      </c>
      <c r="H22" s="9"/>
      <c r="I22" s="10"/>
      <c r="J22" s="11"/>
    </row>
    <row r="23" spans="1:10">
      <c r="A23" s="66">
        <v>14</v>
      </c>
      <c r="B23" s="68">
        <v>43581</v>
      </c>
      <c r="C23" s="12" t="s">
        <v>34</v>
      </c>
      <c r="D23" s="26"/>
      <c r="E23" s="12" t="s">
        <v>35</v>
      </c>
      <c r="F23" s="26"/>
      <c r="G23" s="66">
        <v>6</v>
      </c>
      <c r="H23" s="70"/>
      <c r="I23" s="73"/>
      <c r="J23" s="72"/>
    </row>
    <row r="24" spans="1:10">
      <c r="A24" s="66">
        <v>15</v>
      </c>
      <c r="B24" s="68">
        <v>43582</v>
      </c>
      <c r="C24" s="12" t="s">
        <v>34</v>
      </c>
      <c r="D24" s="26"/>
      <c r="E24" s="12" t="s">
        <v>36</v>
      </c>
      <c r="F24" s="26"/>
      <c r="G24" s="66">
        <v>12</v>
      </c>
      <c r="H24" s="70"/>
      <c r="I24" s="73"/>
      <c r="J24" s="72"/>
    </row>
    <row r="25" spans="1:10">
      <c r="A25" s="66">
        <v>16</v>
      </c>
      <c r="B25" s="68">
        <v>43583</v>
      </c>
      <c r="C25" s="12" t="s">
        <v>34</v>
      </c>
      <c r="D25" s="26"/>
      <c r="E25" s="12" t="s">
        <v>37</v>
      </c>
      <c r="F25" s="26"/>
      <c r="G25" s="66">
        <v>6</v>
      </c>
      <c r="H25" s="9"/>
      <c r="I25" s="10"/>
      <c r="J25" s="11"/>
    </row>
    <row r="26" spans="1:10">
      <c r="A26" s="66">
        <v>17</v>
      </c>
      <c r="B26" s="68">
        <v>43584</v>
      </c>
      <c r="C26" s="12" t="s">
        <v>34</v>
      </c>
      <c r="D26" s="11"/>
      <c r="E26" s="12" t="s">
        <v>35</v>
      </c>
      <c r="F26" s="26"/>
      <c r="G26" s="66">
        <v>6</v>
      </c>
      <c r="H26" s="9"/>
      <c r="I26" s="10"/>
      <c r="J26" s="11"/>
    </row>
    <row r="27" spans="1:10">
      <c r="A27" s="66">
        <v>18</v>
      </c>
      <c r="B27" s="68">
        <v>43585</v>
      </c>
      <c r="C27" s="12" t="s">
        <v>34</v>
      </c>
      <c r="D27" s="11"/>
      <c r="E27" s="12" t="s">
        <v>35</v>
      </c>
      <c r="F27" s="26"/>
      <c r="G27" s="66">
        <v>6</v>
      </c>
      <c r="H27" s="9"/>
      <c r="I27" s="10"/>
      <c r="J27" s="11"/>
    </row>
    <row r="28" spans="1:10">
      <c r="A28" s="66"/>
      <c r="B28" s="69"/>
      <c r="C28" s="12"/>
      <c r="D28" s="11"/>
      <c r="E28" s="69"/>
      <c r="F28" s="69"/>
      <c r="G28" s="67"/>
      <c r="H28" s="67"/>
      <c r="I28" s="67"/>
      <c r="J28" s="67"/>
    </row>
    <row r="29" spans="1:10">
      <c r="A29" s="69"/>
      <c r="B29" s="69"/>
      <c r="C29" s="69"/>
      <c r="D29" s="69"/>
      <c r="E29" s="13" t="s">
        <v>12</v>
      </c>
      <c r="F29" s="13"/>
      <c r="G29" s="13"/>
      <c r="H29" s="13"/>
      <c r="I29" s="13"/>
      <c r="J29" s="13"/>
    </row>
    <row r="30" spans="1:10">
      <c r="A30" s="69"/>
      <c r="B30" s="69"/>
      <c r="C30" s="14"/>
      <c r="D30" s="14"/>
      <c r="E30" s="15" t="s">
        <v>15</v>
      </c>
      <c r="F30" s="15"/>
      <c r="G30" s="15"/>
      <c r="H30" s="15"/>
      <c r="I30" s="15"/>
      <c r="J30" s="15"/>
    </row>
    <row r="31" spans="1:10">
      <c r="A31" s="69"/>
      <c r="C31" s="14"/>
      <c r="D31" s="14"/>
    </row>
  </sheetData>
  <mergeCells count="63">
    <mergeCell ref="C31:D31"/>
    <mergeCell ref="C27:D27"/>
    <mergeCell ref="E27:F27"/>
    <mergeCell ref="H27:J27"/>
    <mergeCell ref="C28:D28"/>
    <mergeCell ref="E29:J29"/>
    <mergeCell ref="C30:D30"/>
    <mergeCell ref="E30:J30"/>
    <mergeCell ref="C25:D25"/>
    <mergeCell ref="E25:F25"/>
    <mergeCell ref="H25:J25"/>
    <mergeCell ref="C26:D26"/>
    <mergeCell ref="E26:F26"/>
    <mergeCell ref="H26:J26"/>
    <mergeCell ref="C22:D22"/>
    <mergeCell ref="E22:F22"/>
    <mergeCell ref="H22:J22"/>
    <mergeCell ref="C23:D23"/>
    <mergeCell ref="E23:F23"/>
    <mergeCell ref="C24:D24"/>
    <mergeCell ref="E24:F24"/>
    <mergeCell ref="C19:D19"/>
    <mergeCell ref="E19:F19"/>
    <mergeCell ref="C20:D20"/>
    <mergeCell ref="E20:F20"/>
    <mergeCell ref="H20:J20"/>
    <mergeCell ref="C21:D21"/>
    <mergeCell ref="E21:F21"/>
    <mergeCell ref="H21:J21"/>
    <mergeCell ref="C16:D16"/>
    <mergeCell ref="E16:F16"/>
    <mergeCell ref="H16:J16"/>
    <mergeCell ref="C17:D17"/>
    <mergeCell ref="E17:F17"/>
    <mergeCell ref="C18:D18"/>
    <mergeCell ref="E18:F18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P32" sqref="P32"/>
    </sheetView>
  </sheetViews>
  <sheetFormatPr defaultRowHeight="15"/>
  <cols>
    <col min="1" max="1" width="4.85546875" style="63" customWidth="1"/>
    <col min="2" max="2" width="9.140625" style="63"/>
    <col min="3" max="3" width="8.85546875" style="63" customWidth="1"/>
    <col min="4" max="4" width="19" style="63" customWidth="1"/>
    <col min="5" max="5" width="9.140625" style="63"/>
    <col min="6" max="6" width="7.7109375" style="63" customWidth="1"/>
    <col min="7" max="7" width="9.140625" style="63"/>
    <col min="8" max="8" width="6.140625" style="63" customWidth="1"/>
    <col min="9" max="9" width="7.42578125" style="63" customWidth="1"/>
    <col min="10" max="10" width="5.285156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17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38</v>
      </c>
      <c r="E10" s="40"/>
      <c r="F10" s="40"/>
      <c r="G10" s="40"/>
      <c r="H10" s="41"/>
      <c r="I10" s="87" t="s">
        <v>16</v>
      </c>
      <c r="J10" s="88"/>
    </row>
    <row r="11" spans="1:10">
      <c r="A11" s="31"/>
      <c r="B11" s="31"/>
      <c r="C11" s="31"/>
      <c r="D11" s="18" t="s">
        <v>19</v>
      </c>
      <c r="E11" s="19"/>
      <c r="F11" s="19"/>
      <c r="G11" s="19"/>
      <c r="H11" s="20"/>
      <c r="I11" s="16">
        <f>SUM(G14:G22)</f>
        <v>72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6">
        <v>1</v>
      </c>
      <c r="B14" s="68">
        <v>43587</v>
      </c>
      <c r="C14" s="12" t="s">
        <v>34</v>
      </c>
      <c r="D14" s="11"/>
      <c r="E14" s="12" t="s">
        <v>36</v>
      </c>
      <c r="F14" s="26"/>
      <c r="G14" s="66">
        <v>12</v>
      </c>
      <c r="H14" s="9"/>
      <c r="I14" s="10"/>
      <c r="J14" s="11"/>
    </row>
    <row r="15" spans="1:10">
      <c r="A15" s="66">
        <v>2</v>
      </c>
      <c r="B15" s="68">
        <v>43589</v>
      </c>
      <c r="C15" s="12" t="s">
        <v>34</v>
      </c>
      <c r="D15" s="11"/>
      <c r="E15" s="12" t="s">
        <v>36</v>
      </c>
      <c r="F15" s="26"/>
      <c r="G15" s="66">
        <v>12</v>
      </c>
      <c r="H15" s="9"/>
      <c r="I15" s="10"/>
      <c r="J15" s="11"/>
    </row>
    <row r="16" spans="1:10">
      <c r="A16" s="89">
        <v>3</v>
      </c>
      <c r="B16" s="90">
        <v>43590</v>
      </c>
      <c r="C16" s="91" t="s">
        <v>34</v>
      </c>
      <c r="D16" s="92"/>
      <c r="E16" s="91" t="s">
        <v>37</v>
      </c>
      <c r="F16" s="92"/>
      <c r="G16" s="89">
        <v>6</v>
      </c>
      <c r="H16" s="93"/>
      <c r="I16" s="75"/>
      <c r="J16" s="92"/>
    </row>
    <row r="17" spans="1:10">
      <c r="A17" s="89">
        <v>4</v>
      </c>
      <c r="B17" s="90">
        <v>43591</v>
      </c>
      <c r="C17" s="91" t="s">
        <v>34</v>
      </c>
      <c r="D17" s="92"/>
      <c r="E17" s="12" t="s">
        <v>35</v>
      </c>
      <c r="F17" s="26"/>
      <c r="G17" s="89">
        <v>6</v>
      </c>
      <c r="H17" s="93"/>
      <c r="I17" s="75"/>
      <c r="J17" s="92"/>
    </row>
    <row r="18" spans="1:10">
      <c r="A18" s="66">
        <v>5</v>
      </c>
      <c r="B18" s="68">
        <v>43592</v>
      </c>
      <c r="C18" s="12" t="s">
        <v>34</v>
      </c>
      <c r="D18" s="11"/>
      <c r="E18" s="12" t="s">
        <v>35</v>
      </c>
      <c r="F18" s="26"/>
      <c r="G18" s="66">
        <v>6</v>
      </c>
      <c r="H18" s="9"/>
      <c r="I18" s="10"/>
      <c r="J18" s="11"/>
    </row>
    <row r="19" spans="1:10">
      <c r="A19" s="66">
        <v>6</v>
      </c>
      <c r="B19" s="68">
        <v>43593</v>
      </c>
      <c r="C19" s="12" t="s">
        <v>34</v>
      </c>
      <c r="D19" s="11"/>
      <c r="E19" s="12" t="s">
        <v>35</v>
      </c>
      <c r="F19" s="26"/>
      <c r="G19" s="66">
        <v>6</v>
      </c>
      <c r="H19" s="9"/>
      <c r="I19" s="10"/>
      <c r="J19" s="11"/>
    </row>
    <row r="20" spans="1:10">
      <c r="A20" s="66">
        <v>7</v>
      </c>
      <c r="B20" s="68">
        <v>43594</v>
      </c>
      <c r="C20" s="12" t="s">
        <v>34</v>
      </c>
      <c r="D20" s="11"/>
      <c r="E20" s="12" t="s">
        <v>35</v>
      </c>
      <c r="F20" s="26"/>
      <c r="G20" s="66">
        <v>6</v>
      </c>
      <c r="H20" s="9"/>
      <c r="I20" s="10"/>
      <c r="J20" s="11"/>
    </row>
    <row r="21" spans="1:10">
      <c r="A21" s="66">
        <v>8</v>
      </c>
      <c r="B21" s="68">
        <v>43595</v>
      </c>
      <c r="C21" s="12" t="s">
        <v>34</v>
      </c>
      <c r="D21" s="11"/>
      <c r="E21" s="12" t="s">
        <v>35</v>
      </c>
      <c r="F21" s="26"/>
      <c r="G21" s="66">
        <v>6</v>
      </c>
      <c r="H21" s="9"/>
      <c r="I21" s="10"/>
      <c r="J21" s="11"/>
    </row>
    <row r="22" spans="1:10">
      <c r="A22" s="66">
        <v>9</v>
      </c>
      <c r="B22" s="68">
        <v>43596</v>
      </c>
      <c r="C22" s="12" t="s">
        <v>34</v>
      </c>
      <c r="D22" s="11"/>
      <c r="E22" s="12" t="s">
        <v>39</v>
      </c>
      <c r="F22" s="26"/>
      <c r="G22" s="66">
        <v>12</v>
      </c>
      <c r="H22" s="9"/>
      <c r="I22" s="10"/>
      <c r="J22" s="11"/>
    </row>
    <row r="23" spans="1:10">
      <c r="A23" s="66">
        <v>4</v>
      </c>
      <c r="B23" s="68">
        <v>43598</v>
      </c>
      <c r="C23" s="12" t="s">
        <v>34</v>
      </c>
      <c r="D23" s="26"/>
      <c r="E23" s="12" t="s">
        <v>36</v>
      </c>
      <c r="F23" s="26"/>
      <c r="G23" s="66">
        <v>12</v>
      </c>
      <c r="H23" s="9"/>
      <c r="I23" s="42"/>
      <c r="J23" s="28"/>
    </row>
    <row r="24" spans="1:10">
      <c r="A24" s="66">
        <v>5</v>
      </c>
      <c r="B24" s="68">
        <v>43599</v>
      </c>
      <c r="C24" s="12" t="s">
        <v>34</v>
      </c>
      <c r="D24" s="26"/>
      <c r="E24" s="12" t="s">
        <v>37</v>
      </c>
      <c r="F24" s="26"/>
      <c r="G24" s="66">
        <v>6</v>
      </c>
      <c r="H24" s="9"/>
      <c r="I24" s="42"/>
      <c r="J24" s="28"/>
    </row>
    <row r="25" spans="1:10">
      <c r="A25" s="66">
        <v>6</v>
      </c>
      <c r="B25" s="68">
        <v>43600</v>
      </c>
      <c r="C25" s="12" t="s">
        <v>34</v>
      </c>
      <c r="D25" s="26"/>
      <c r="E25" s="12" t="s">
        <v>35</v>
      </c>
      <c r="F25" s="26"/>
      <c r="G25" s="66">
        <v>6</v>
      </c>
      <c r="H25" s="9"/>
      <c r="I25" s="42"/>
      <c r="J25" s="28"/>
    </row>
    <row r="26" spans="1:10">
      <c r="A26" s="66">
        <v>7</v>
      </c>
      <c r="B26" s="68">
        <v>43601</v>
      </c>
      <c r="C26" s="12" t="s">
        <v>34</v>
      </c>
      <c r="D26" s="26"/>
      <c r="E26" s="12" t="s">
        <v>35</v>
      </c>
      <c r="F26" s="26"/>
      <c r="G26" s="66">
        <v>6</v>
      </c>
      <c r="H26" s="9"/>
      <c r="I26" s="42"/>
      <c r="J26" s="28"/>
    </row>
  </sheetData>
  <mergeCells count="60">
    <mergeCell ref="C26:D26"/>
    <mergeCell ref="E26:F26"/>
    <mergeCell ref="H26:J26"/>
    <mergeCell ref="C24:D24"/>
    <mergeCell ref="E24:F24"/>
    <mergeCell ref="H24:J24"/>
    <mergeCell ref="C25:D25"/>
    <mergeCell ref="E25:F25"/>
    <mergeCell ref="H25:J25"/>
    <mergeCell ref="C22:D22"/>
    <mergeCell ref="E22:F22"/>
    <mergeCell ref="H22:J22"/>
    <mergeCell ref="C23:D23"/>
    <mergeCell ref="E23:F23"/>
    <mergeCell ref="H23:J23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P26" sqref="P26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18</v>
      </c>
      <c r="E10" s="40"/>
      <c r="F10" s="40"/>
      <c r="G10" s="40"/>
      <c r="H10" s="41"/>
      <c r="I10" s="16" t="s">
        <v>16</v>
      </c>
      <c r="J10" s="17"/>
    </row>
    <row r="11" spans="1:10">
      <c r="A11" s="31"/>
      <c r="B11" s="31"/>
      <c r="C11" s="31"/>
      <c r="D11" s="18" t="s">
        <v>41</v>
      </c>
      <c r="E11" s="19"/>
      <c r="F11" s="19"/>
      <c r="G11" s="19"/>
      <c r="H11" s="20"/>
      <c r="I11" s="16">
        <f>SUM(G14:G19)</f>
        <v>29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6">
        <v>1</v>
      </c>
      <c r="B14" s="68">
        <v>43574</v>
      </c>
      <c r="C14" s="12" t="s">
        <v>24</v>
      </c>
      <c r="D14" s="11"/>
      <c r="E14" s="12" t="s">
        <v>42</v>
      </c>
      <c r="F14" s="11"/>
      <c r="G14" s="66">
        <v>5</v>
      </c>
      <c r="H14" s="9"/>
      <c r="I14" s="10"/>
      <c r="J14" s="11"/>
    </row>
    <row r="15" spans="1:10">
      <c r="A15" s="66">
        <v>2</v>
      </c>
      <c r="B15" s="68">
        <v>43575</v>
      </c>
      <c r="C15" s="12" t="s">
        <v>24</v>
      </c>
      <c r="D15" s="11"/>
      <c r="E15" s="12" t="s">
        <v>43</v>
      </c>
      <c r="F15" s="11"/>
      <c r="G15" s="66">
        <v>5</v>
      </c>
      <c r="H15" s="9"/>
      <c r="I15" s="10"/>
      <c r="J15" s="11"/>
    </row>
    <row r="16" spans="1:10">
      <c r="A16" s="66">
        <v>3</v>
      </c>
      <c r="B16" s="68">
        <v>43579</v>
      </c>
      <c r="C16" s="12" t="s">
        <v>24</v>
      </c>
      <c r="D16" s="11"/>
      <c r="E16" s="12" t="s">
        <v>42</v>
      </c>
      <c r="F16" s="11"/>
      <c r="G16" s="66">
        <v>5</v>
      </c>
      <c r="H16" s="9"/>
      <c r="I16" s="10"/>
      <c r="J16" s="11"/>
    </row>
    <row r="17" spans="1:10">
      <c r="A17" s="66">
        <v>4</v>
      </c>
      <c r="B17" s="68">
        <v>43580</v>
      </c>
      <c r="C17" s="12" t="s">
        <v>24</v>
      </c>
      <c r="D17" s="11"/>
      <c r="E17" s="94" t="s">
        <v>43</v>
      </c>
      <c r="F17" s="11"/>
      <c r="G17" s="66">
        <v>5</v>
      </c>
      <c r="H17" s="9"/>
      <c r="I17" s="10"/>
      <c r="J17" s="11"/>
    </row>
    <row r="18" spans="1:10">
      <c r="A18" s="66">
        <v>5</v>
      </c>
      <c r="B18" s="68">
        <v>43584</v>
      </c>
      <c r="C18" s="12" t="s">
        <v>24</v>
      </c>
      <c r="D18" s="11"/>
      <c r="E18" s="12" t="s">
        <v>43</v>
      </c>
      <c r="F18" s="11"/>
      <c r="G18" s="66">
        <v>5</v>
      </c>
      <c r="H18" s="9"/>
      <c r="I18" s="10"/>
      <c r="J18" s="11"/>
    </row>
    <row r="19" spans="1:10">
      <c r="A19" s="66">
        <v>6</v>
      </c>
      <c r="B19" s="68">
        <v>43585</v>
      </c>
      <c r="C19" s="12" t="s">
        <v>24</v>
      </c>
      <c r="D19" s="11"/>
      <c r="E19" s="12" t="s">
        <v>44</v>
      </c>
      <c r="F19" s="11"/>
      <c r="G19" s="66">
        <v>4</v>
      </c>
      <c r="H19" s="9"/>
      <c r="I19" s="10"/>
      <c r="J19" s="11"/>
    </row>
    <row r="20" spans="1:10">
      <c r="A20" s="69"/>
      <c r="B20" s="69"/>
      <c r="C20" s="69"/>
      <c r="D20" s="69"/>
      <c r="E20" s="69"/>
      <c r="F20" s="69"/>
      <c r="G20" s="67"/>
      <c r="H20" s="67"/>
      <c r="I20" s="67"/>
      <c r="J20" s="67"/>
    </row>
    <row r="21" spans="1:10">
      <c r="A21" s="69"/>
      <c r="B21" s="69"/>
      <c r="C21" s="14"/>
      <c r="D21" s="14"/>
      <c r="E21" s="13" t="s">
        <v>12</v>
      </c>
      <c r="F21" s="13"/>
      <c r="G21" s="13"/>
      <c r="H21" s="13"/>
      <c r="I21" s="13"/>
      <c r="J21" s="13"/>
    </row>
    <row r="22" spans="1:10">
      <c r="A22" s="69"/>
      <c r="B22" s="69"/>
      <c r="C22" s="14"/>
      <c r="D22" s="14"/>
      <c r="E22" s="15" t="s">
        <v>15</v>
      </c>
      <c r="F22" s="15"/>
      <c r="G22" s="15"/>
      <c r="H22" s="15"/>
      <c r="I22" s="15"/>
      <c r="J22" s="15"/>
    </row>
  </sheetData>
  <mergeCells count="43">
    <mergeCell ref="C21:D21"/>
    <mergeCell ref="E21:J21"/>
    <mergeCell ref="C22:D22"/>
    <mergeCell ref="E22:J22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C29" sqref="C29"/>
    </sheetView>
  </sheetViews>
  <sheetFormatPr defaultRowHeight="15"/>
  <cols>
    <col min="1" max="1" width="7" style="63" customWidth="1"/>
    <col min="2" max="3" width="9.140625" style="63"/>
    <col min="4" max="4" width="16.140625" style="63" customWidth="1"/>
    <col min="5" max="5" width="9.140625" style="63"/>
    <col min="6" max="6" width="11.7109375" style="63" customWidth="1"/>
    <col min="7" max="7" width="9.140625" style="63"/>
    <col min="8" max="8" width="8.5703125" style="63" customWidth="1"/>
    <col min="9" max="9" width="9.140625" style="63"/>
    <col min="10" max="10" width="7.42578125" style="63" customWidth="1"/>
    <col min="11" max="16384" width="9.140625" style="63"/>
  </cols>
  <sheetData>
    <row r="1" spans="1:10">
      <c r="G1" s="21" t="s">
        <v>0</v>
      </c>
      <c r="H1" s="21"/>
      <c r="I1" s="21"/>
      <c r="J1" s="21"/>
    </row>
    <row r="2" spans="1:10">
      <c r="A2" s="64"/>
      <c r="B2" s="22" t="s">
        <v>1</v>
      </c>
      <c r="C2" s="22"/>
      <c r="D2" s="23" t="s">
        <v>23</v>
      </c>
      <c r="E2" s="23"/>
      <c r="F2" s="23"/>
      <c r="G2" s="23"/>
      <c r="H2" s="23"/>
      <c r="I2" s="23"/>
      <c r="J2" s="23"/>
    </row>
    <row r="3" spans="1:10">
      <c r="A3" s="64"/>
      <c r="B3" s="24"/>
      <c r="C3" s="24"/>
      <c r="D3" s="24"/>
      <c r="E3" s="24"/>
      <c r="F3" s="24"/>
      <c r="G3" s="24"/>
      <c r="H3" s="24"/>
      <c r="I3" s="24"/>
      <c r="J3" s="24"/>
    </row>
    <row r="4" spans="1:10">
      <c r="A4" s="64"/>
      <c r="B4" s="25" t="s">
        <v>2</v>
      </c>
      <c r="C4" s="25"/>
      <c r="D4" s="24" t="s">
        <v>3</v>
      </c>
      <c r="E4" s="24"/>
      <c r="F4" s="24"/>
      <c r="G4" s="24"/>
      <c r="H4" s="24"/>
      <c r="I4" s="24"/>
      <c r="J4" s="24"/>
    </row>
    <row r="5" spans="1:10">
      <c r="A5" s="64"/>
      <c r="B5" s="64"/>
      <c r="C5" s="64"/>
      <c r="D5" s="64"/>
      <c r="E5" s="64"/>
      <c r="F5" s="64"/>
      <c r="G5" s="64"/>
      <c r="H5" s="64"/>
      <c r="I5" s="64"/>
      <c r="J5" s="64"/>
    </row>
    <row r="6" spans="1:10">
      <c r="A6" s="64"/>
      <c r="B6" s="64"/>
      <c r="C6" s="64"/>
      <c r="D6" s="29" t="s">
        <v>4</v>
      </c>
      <c r="E6" s="29"/>
      <c r="F6" s="29"/>
      <c r="G6" s="29"/>
      <c r="H6" s="64"/>
      <c r="I6" s="64"/>
      <c r="J6" s="64"/>
    </row>
    <row r="7" spans="1:10">
      <c r="A7" s="64"/>
      <c r="B7" s="64"/>
      <c r="C7" s="64"/>
      <c r="D7" s="30"/>
      <c r="E7" s="30"/>
      <c r="F7" s="30"/>
      <c r="G7" s="30"/>
      <c r="H7" s="64"/>
      <c r="I7" s="64"/>
      <c r="J7" s="64"/>
    </row>
    <row r="8" spans="1:10">
      <c r="A8" s="31" t="s">
        <v>5</v>
      </c>
      <c r="B8" s="31"/>
      <c r="C8" s="31"/>
      <c r="D8" s="32" t="s">
        <v>40</v>
      </c>
      <c r="E8" s="33"/>
      <c r="F8" s="33"/>
      <c r="G8" s="33"/>
      <c r="H8" s="34"/>
      <c r="I8" s="33"/>
      <c r="J8" s="35"/>
    </row>
    <row r="9" spans="1:10">
      <c r="A9" s="31" t="s">
        <v>14</v>
      </c>
      <c r="B9" s="31"/>
      <c r="C9" s="31"/>
      <c r="D9" s="36"/>
      <c r="E9" s="37"/>
      <c r="F9" s="37"/>
      <c r="G9" s="37"/>
      <c r="H9" s="37"/>
      <c r="I9" s="37"/>
      <c r="J9" s="38"/>
    </row>
    <row r="10" spans="1:10">
      <c r="A10" s="31" t="s">
        <v>6</v>
      </c>
      <c r="B10" s="31"/>
      <c r="C10" s="31"/>
      <c r="D10" s="39" t="s">
        <v>21</v>
      </c>
      <c r="E10" s="40"/>
      <c r="F10" s="40"/>
      <c r="G10" s="40"/>
      <c r="H10" s="41"/>
      <c r="I10" s="16" t="s">
        <v>16</v>
      </c>
      <c r="J10" s="17"/>
    </row>
    <row r="11" spans="1:10">
      <c r="A11" s="31"/>
      <c r="B11" s="31"/>
      <c r="C11" s="31"/>
      <c r="D11" s="18" t="s">
        <v>41</v>
      </c>
      <c r="E11" s="19"/>
      <c r="F11" s="19"/>
      <c r="G11" s="19"/>
      <c r="H11" s="20"/>
      <c r="I11" s="16">
        <f>SUM(G14:G27)</f>
        <v>67</v>
      </c>
      <c r="J11" s="17"/>
    </row>
    <row r="12" spans="1:10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10" ht="38.25" customHeight="1">
      <c r="A13" s="65" t="s">
        <v>7</v>
      </c>
      <c r="B13" s="66" t="s">
        <v>8</v>
      </c>
      <c r="C13" s="12" t="s">
        <v>9</v>
      </c>
      <c r="D13" s="26"/>
      <c r="E13" s="12" t="s">
        <v>10</v>
      </c>
      <c r="F13" s="26"/>
      <c r="G13" s="66" t="s">
        <v>11</v>
      </c>
      <c r="H13" s="27" t="s">
        <v>20</v>
      </c>
      <c r="I13" s="9"/>
      <c r="J13" s="28"/>
    </row>
    <row r="14" spans="1:10">
      <c r="A14" s="66">
        <v>1</v>
      </c>
      <c r="B14" s="68">
        <v>43594</v>
      </c>
      <c r="C14" s="12" t="s">
        <v>24</v>
      </c>
      <c r="D14" s="11"/>
      <c r="E14" s="12" t="s">
        <v>43</v>
      </c>
      <c r="F14" s="11"/>
      <c r="G14" s="66">
        <v>5</v>
      </c>
      <c r="H14" s="9"/>
      <c r="I14" s="10"/>
      <c r="J14" s="11"/>
    </row>
    <row r="15" spans="1:10">
      <c r="A15" s="66">
        <v>2</v>
      </c>
      <c r="B15" s="68">
        <v>43596</v>
      </c>
      <c r="C15" s="12" t="s">
        <v>24</v>
      </c>
      <c r="D15" s="11"/>
      <c r="E15" s="12" t="s">
        <v>45</v>
      </c>
      <c r="F15" s="11"/>
      <c r="G15" s="66">
        <v>10</v>
      </c>
      <c r="H15" s="9"/>
      <c r="I15" s="10"/>
      <c r="J15" s="11"/>
    </row>
    <row r="16" spans="1:10">
      <c r="A16" s="66">
        <v>3</v>
      </c>
      <c r="B16" s="68">
        <v>43598</v>
      </c>
      <c r="C16" s="12" t="s">
        <v>24</v>
      </c>
      <c r="D16" s="11"/>
      <c r="E16" s="12" t="s">
        <v>44</v>
      </c>
      <c r="F16" s="11"/>
      <c r="G16" s="66">
        <v>4</v>
      </c>
      <c r="H16" s="9"/>
      <c r="I16" s="10"/>
      <c r="J16" s="11"/>
    </row>
    <row r="17" spans="1:10">
      <c r="A17" s="66">
        <v>4</v>
      </c>
      <c r="B17" s="68">
        <v>43599</v>
      </c>
      <c r="C17" s="12" t="s">
        <v>24</v>
      </c>
      <c r="D17" s="11"/>
      <c r="E17" s="12" t="s">
        <v>44</v>
      </c>
      <c r="F17" s="11"/>
      <c r="G17" s="66">
        <v>4</v>
      </c>
      <c r="H17" s="9"/>
      <c r="I17" s="10"/>
      <c r="J17" s="11"/>
    </row>
    <row r="18" spans="1:10">
      <c r="A18" s="66">
        <v>5</v>
      </c>
      <c r="B18" s="68">
        <v>43600</v>
      </c>
      <c r="C18" s="12" t="s">
        <v>24</v>
      </c>
      <c r="D18" s="11"/>
      <c r="E18" s="12" t="s">
        <v>42</v>
      </c>
      <c r="F18" s="11"/>
      <c r="G18" s="66">
        <v>5</v>
      </c>
      <c r="H18" s="9"/>
      <c r="I18" s="10"/>
      <c r="J18" s="11"/>
    </row>
    <row r="19" spans="1:10">
      <c r="A19" s="66">
        <v>6</v>
      </c>
      <c r="B19" s="68">
        <v>43601</v>
      </c>
      <c r="C19" s="12" t="s">
        <v>24</v>
      </c>
      <c r="D19" s="11"/>
      <c r="E19" s="94" t="s">
        <v>43</v>
      </c>
      <c r="F19" s="11"/>
      <c r="G19" s="66">
        <v>5</v>
      </c>
      <c r="H19" s="9"/>
      <c r="I19" s="10"/>
      <c r="J19" s="11"/>
    </row>
    <row r="20" spans="1:10">
      <c r="A20" s="66">
        <v>7</v>
      </c>
      <c r="B20" s="68">
        <v>43605</v>
      </c>
      <c r="C20" s="12" t="s">
        <v>24</v>
      </c>
      <c r="D20" s="11"/>
      <c r="E20" s="12" t="s">
        <v>44</v>
      </c>
      <c r="F20" s="11"/>
      <c r="G20" s="66">
        <v>4</v>
      </c>
      <c r="H20" s="9"/>
      <c r="I20" s="10"/>
      <c r="J20" s="11"/>
    </row>
    <row r="21" spans="1:10">
      <c r="A21" s="66">
        <v>8</v>
      </c>
      <c r="B21" s="68">
        <v>43606</v>
      </c>
      <c r="C21" s="12" t="s">
        <v>24</v>
      </c>
      <c r="D21" s="11"/>
      <c r="E21" s="12" t="s">
        <v>44</v>
      </c>
      <c r="F21" s="11"/>
      <c r="G21" s="66">
        <v>4</v>
      </c>
      <c r="H21" s="9"/>
      <c r="I21" s="10"/>
      <c r="J21" s="11"/>
    </row>
    <row r="22" spans="1:10">
      <c r="A22" s="66">
        <v>9</v>
      </c>
      <c r="B22" s="68">
        <v>43607</v>
      </c>
      <c r="C22" s="12" t="s">
        <v>24</v>
      </c>
      <c r="D22" s="11"/>
      <c r="E22" s="12" t="s">
        <v>42</v>
      </c>
      <c r="F22" s="11"/>
      <c r="G22" s="66">
        <v>5</v>
      </c>
      <c r="H22" s="9"/>
      <c r="I22" s="10"/>
      <c r="J22" s="11"/>
    </row>
    <row r="23" spans="1:10">
      <c r="A23" s="66">
        <v>10</v>
      </c>
      <c r="B23" s="68">
        <v>43608</v>
      </c>
      <c r="C23" s="12" t="s">
        <v>24</v>
      </c>
      <c r="D23" s="11"/>
      <c r="E23" s="12" t="s">
        <v>44</v>
      </c>
      <c r="F23" s="11"/>
      <c r="G23" s="66">
        <v>4</v>
      </c>
      <c r="H23" s="9"/>
      <c r="I23" s="10"/>
      <c r="J23" s="11"/>
    </row>
    <row r="24" spans="1:10">
      <c r="A24" s="66">
        <v>11</v>
      </c>
      <c r="B24" s="68">
        <v>43612</v>
      </c>
      <c r="C24" s="12" t="s">
        <v>24</v>
      </c>
      <c r="D24" s="11"/>
      <c r="E24" s="12" t="s">
        <v>44</v>
      </c>
      <c r="F24" s="11"/>
      <c r="G24" s="66">
        <v>4</v>
      </c>
      <c r="H24" s="9"/>
      <c r="I24" s="10"/>
      <c r="J24" s="11"/>
    </row>
    <row r="25" spans="1:10">
      <c r="A25" s="66">
        <v>12</v>
      </c>
      <c r="B25" s="68">
        <v>43613</v>
      </c>
      <c r="C25" s="12" t="s">
        <v>24</v>
      </c>
      <c r="D25" s="11"/>
      <c r="E25" s="12" t="s">
        <v>44</v>
      </c>
      <c r="F25" s="11"/>
      <c r="G25" s="66">
        <v>4</v>
      </c>
      <c r="H25" s="9"/>
      <c r="I25" s="10"/>
      <c r="J25" s="11"/>
    </row>
    <row r="26" spans="1:10">
      <c r="A26" s="66">
        <v>13</v>
      </c>
      <c r="B26" s="68">
        <v>43614</v>
      </c>
      <c r="C26" s="12" t="s">
        <v>24</v>
      </c>
      <c r="D26" s="11"/>
      <c r="E26" s="12" t="s">
        <v>42</v>
      </c>
      <c r="F26" s="11"/>
      <c r="G26" s="66">
        <v>5</v>
      </c>
      <c r="H26" s="9"/>
      <c r="I26" s="10"/>
      <c r="J26" s="11"/>
    </row>
    <row r="27" spans="1:10">
      <c r="A27" s="66">
        <v>14</v>
      </c>
      <c r="B27" s="68">
        <v>43615</v>
      </c>
      <c r="C27" s="12" t="s">
        <v>24</v>
      </c>
      <c r="D27" s="11"/>
      <c r="E27" s="12" t="s">
        <v>44</v>
      </c>
      <c r="F27" s="11"/>
      <c r="G27" s="66">
        <v>4</v>
      </c>
      <c r="H27" s="9"/>
      <c r="I27" s="10"/>
      <c r="J27" s="11"/>
    </row>
    <row r="29" spans="1:10">
      <c r="A29" s="69"/>
      <c r="B29" s="69"/>
      <c r="C29" s="69"/>
      <c r="D29" s="69"/>
      <c r="E29" s="69"/>
      <c r="F29" s="69"/>
      <c r="G29" s="67"/>
      <c r="H29" s="67"/>
      <c r="I29" s="67"/>
      <c r="J29" s="67"/>
    </row>
    <row r="30" spans="1:10">
      <c r="A30" s="69"/>
      <c r="B30" s="69"/>
      <c r="C30" s="14"/>
      <c r="D30" s="14"/>
      <c r="E30" s="13" t="s">
        <v>12</v>
      </c>
      <c r="F30" s="13"/>
      <c r="G30" s="13"/>
      <c r="H30" s="13"/>
      <c r="I30" s="13"/>
      <c r="J30" s="13"/>
    </row>
    <row r="31" spans="1:10">
      <c r="A31" s="69"/>
      <c r="B31" s="69"/>
      <c r="C31" s="14"/>
      <c r="D31" s="14"/>
      <c r="E31" s="15" t="s">
        <v>15</v>
      </c>
      <c r="F31" s="15"/>
      <c r="G31" s="15"/>
      <c r="H31" s="15"/>
      <c r="I31" s="15"/>
      <c r="J31" s="15"/>
    </row>
  </sheetData>
  <mergeCells count="67">
    <mergeCell ref="C30:D30"/>
    <mergeCell ref="E30:J30"/>
    <mergeCell ref="C31:D31"/>
    <mergeCell ref="E31:J31"/>
    <mergeCell ref="C26:D26"/>
    <mergeCell ref="E26:F26"/>
    <mergeCell ref="H26:J26"/>
    <mergeCell ref="C27:D27"/>
    <mergeCell ref="E27:F27"/>
    <mergeCell ref="H27:J27"/>
    <mergeCell ref="C24:D24"/>
    <mergeCell ref="E24:F24"/>
    <mergeCell ref="H24:J24"/>
    <mergeCell ref="C25:D25"/>
    <mergeCell ref="E25:F25"/>
    <mergeCell ref="H25:J25"/>
    <mergeCell ref="C22:D22"/>
    <mergeCell ref="E22:F22"/>
    <mergeCell ref="H22:J22"/>
    <mergeCell ref="C23:D23"/>
    <mergeCell ref="E23:F23"/>
    <mergeCell ref="H23:J23"/>
    <mergeCell ref="C20:D20"/>
    <mergeCell ref="E20:F20"/>
    <mergeCell ref="H20:J20"/>
    <mergeCell ref="C21:D21"/>
    <mergeCell ref="E21:F21"/>
    <mergeCell ref="H21:J21"/>
    <mergeCell ref="C18:D18"/>
    <mergeCell ref="E18:F18"/>
    <mergeCell ref="H18:J18"/>
    <mergeCell ref="C19:D19"/>
    <mergeCell ref="E19:F19"/>
    <mergeCell ref="H19:J19"/>
    <mergeCell ref="C16:D16"/>
    <mergeCell ref="E16:F16"/>
    <mergeCell ref="H16:J16"/>
    <mergeCell ref="C17:D17"/>
    <mergeCell ref="E17:F17"/>
    <mergeCell ref="H17:J17"/>
    <mergeCell ref="C14:D14"/>
    <mergeCell ref="E14:F14"/>
    <mergeCell ref="H14:J14"/>
    <mergeCell ref="C15:D15"/>
    <mergeCell ref="E15:F15"/>
    <mergeCell ref="H15:J15"/>
    <mergeCell ref="A10:C11"/>
    <mergeCell ref="D10:H10"/>
    <mergeCell ref="I10:J10"/>
    <mergeCell ref="D11:H11"/>
    <mergeCell ref="I11:J11"/>
    <mergeCell ref="C13:D13"/>
    <mergeCell ref="E13:F13"/>
    <mergeCell ref="H13:J13"/>
    <mergeCell ref="D6:G6"/>
    <mergeCell ref="D7:G7"/>
    <mergeCell ref="A8:C8"/>
    <mergeCell ref="D8:J8"/>
    <mergeCell ref="A9:C9"/>
    <mergeCell ref="D9:J9"/>
    <mergeCell ref="G1:J1"/>
    <mergeCell ref="B2:C2"/>
    <mergeCell ref="D2:J2"/>
    <mergeCell ref="B3:C3"/>
    <mergeCell ref="D3:J3"/>
    <mergeCell ref="B4:C4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04.2019 zadanie 4</vt:lpstr>
      <vt:lpstr>05.2019 zadanie 4</vt:lpstr>
      <vt:lpstr>06.2019 zadanie 4</vt:lpstr>
      <vt:lpstr>zadnie 3 maj</vt:lpstr>
      <vt:lpstr>zadnie3 czerwiec</vt:lpstr>
      <vt:lpstr>zadanie 1 kwiecień</vt:lpstr>
      <vt:lpstr>zadanie 1 maj</vt:lpstr>
      <vt:lpstr>zadanie 2kwiecien</vt:lpstr>
      <vt:lpstr>zadnie 2maj</vt:lpstr>
      <vt:lpstr>zadanie 2 czerwiec</vt:lpstr>
      <vt:lpstr>zadnie 5 kwiecień</vt:lpstr>
      <vt:lpstr>zadanie 5 maj</vt:lpstr>
      <vt:lpstr>zadanie 5 czerwiec</vt:lpstr>
      <vt:lpstr>zadanie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2019-04-01T13:48:16Z</dcterms:modified>
</cp:coreProperties>
</file>